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ispac\sispacV3\storage\app\public\"/>
    </mc:Choice>
  </mc:AlternateContent>
  <xr:revisionPtr revIDLastSave="0" documentId="8_{D5A05BC0-6320-4C1D-A4E0-1FE589F07283}" xr6:coauthVersionLast="47" xr6:coauthVersionMax="47" xr10:uidLastSave="{00000000-0000-0000-0000-000000000000}"/>
  <bookViews>
    <workbookView xWindow="-120" yWindow="-120" windowWidth="20730" windowHeight="11160" xr2:uid="{F6B9D8EF-393E-47E2-B761-222875DC159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02" i="1" l="1"/>
  <c r="L1002" i="1"/>
  <c r="M1001" i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<sst xmlns="http://schemas.openxmlformats.org/spreadsheetml/2006/main" count="4057" uniqueCount="2950">
  <si>
    <t>X111740</t>
  </si>
  <si>
    <t>H87</t>
  </si>
  <si>
    <t>30M-C16-NARANJA</t>
  </si>
  <si>
    <t>CABLE INSTALACION AUTOTUNE 16 ROLLO 30M NARANJA</t>
  </si>
  <si>
    <t>X111741</t>
  </si>
  <si>
    <t>30M-C16-NEGRO</t>
  </si>
  <si>
    <t>CABLE INSTALACION AUTOTUNE 16 ROLLO 30M NEGRO</t>
  </si>
  <si>
    <t>X111742</t>
  </si>
  <si>
    <t>30M-C16-ROJO</t>
  </si>
  <si>
    <t>CABLE INSTALACION AUTOTUNE 16 ROLLO 30M ROJO</t>
  </si>
  <si>
    <t>X111743</t>
  </si>
  <si>
    <t>30M-C16-VERDE</t>
  </si>
  <si>
    <t>CABLE INSTALACION AUTOTUNE 16 ROLLO 30M VERDE</t>
  </si>
  <si>
    <t>X111744</t>
  </si>
  <si>
    <t>100M-C18-AMARILL</t>
  </si>
  <si>
    <t>CABLE INSTALACION AUTOTUNE 18 ROLLO 100M AMARILLO</t>
  </si>
  <si>
    <t>X111745</t>
  </si>
  <si>
    <t>100M-C18-AZUL</t>
  </si>
  <si>
    <t>CABLE INSTALACION AUTOTUNE 18 ROLLO 100M AZUL</t>
  </si>
  <si>
    <t>X111746</t>
  </si>
  <si>
    <t>100M-C18-BLANCO</t>
  </si>
  <si>
    <t>CABLE INSTALACION AUTOTUNE 18 ROLLO 100M BLANCO</t>
  </si>
  <si>
    <t>X111747</t>
  </si>
  <si>
    <t>100M-C18-NARANJA</t>
  </si>
  <si>
    <t>CABLE INSTALACION AUTOTUNE 18 ROLLO 100M NARANJA</t>
  </si>
  <si>
    <t>X111748</t>
  </si>
  <si>
    <t>100M-C18-NEGRO</t>
  </si>
  <si>
    <t>CABLE INSTALACION AUTOTUNE 18 ROLLO 100M NEGRO</t>
  </si>
  <si>
    <t>X111749</t>
  </si>
  <si>
    <t>100M-C18-ROJO</t>
  </si>
  <si>
    <t>CABLE INSTALACION AUTOTUNE 18 ROLLO 100M ROJO</t>
  </si>
  <si>
    <t>X111750</t>
  </si>
  <si>
    <t>100M-C18-VERDE</t>
  </si>
  <si>
    <t>CABLE INSTALACION AUTOTUNE 18 ROLLO 100M VERDE</t>
  </si>
  <si>
    <t>X111751</t>
  </si>
  <si>
    <t>30M-C18-AMARILLO</t>
  </si>
  <si>
    <t>CABLE INSTALACION AUTOTUNE 18 ROLLO 30M AMARILLO</t>
  </si>
  <si>
    <t>X111752</t>
  </si>
  <si>
    <t>30M-C18-AZUL</t>
  </si>
  <si>
    <t>CABLE INSTALACION AUTOTUNE 18 ROLLO 30M AZUL</t>
  </si>
  <si>
    <t>X111753</t>
  </si>
  <si>
    <t>30M-C18-BLANCO</t>
  </si>
  <si>
    <t>CABLE INSTALACION AUTOTUNE 18 ROLLO 30M BLANCO</t>
  </si>
  <si>
    <t>X111754</t>
  </si>
  <si>
    <t>30M-C18-NARANJA</t>
  </si>
  <si>
    <t>CABLE INSTALACION AUTOTUNE 18 ROLLO 30M NARANJA</t>
  </si>
  <si>
    <t>X111755</t>
  </si>
  <si>
    <t>30M-C18-NEGRO</t>
  </si>
  <si>
    <t>CABLE INSTALACION AUTOTUNE 18 ROLLO 30M NEGRO</t>
  </si>
  <si>
    <t>X111756</t>
  </si>
  <si>
    <t>30M-C18-ROJO</t>
  </si>
  <si>
    <t>CABLE INSTALACION AUTOTUNE 18 ROLLO 30M ROJO</t>
  </si>
  <si>
    <t>X111757</t>
  </si>
  <si>
    <t>30M-C18-VERDE</t>
  </si>
  <si>
    <t>CABLE INSTALACION AUTOTUNE 18 ROLLO 30M VERDE</t>
  </si>
  <si>
    <t>X111758</t>
  </si>
  <si>
    <t>BI-10-AZUL</t>
  </si>
  <si>
    <t>CABLE INSTALACION COAL #10 BIMETALICO 100M AZUL</t>
  </si>
  <si>
    <t>X111759</t>
  </si>
  <si>
    <t>BI-10-BCO</t>
  </si>
  <si>
    <t>CABLE INSTALACION COAL #10 BIMETALICO 100M BCO</t>
  </si>
  <si>
    <t>X111760</t>
  </si>
  <si>
    <t>BI-10-NARANJA</t>
  </si>
  <si>
    <t>CABLE INSTALACION COAL #10 BIMETALICO 100M NARANJA</t>
  </si>
  <si>
    <t>X111761</t>
  </si>
  <si>
    <t>BI-10-NGO</t>
  </si>
  <si>
    <t>CABLE INSTALACION COAL #10 BIMETALICO 100M NGO</t>
  </si>
  <si>
    <t>X111762</t>
  </si>
  <si>
    <t>BI-10-ROJO</t>
  </si>
  <si>
    <t>CABLE INSTALACION COAL #10 BIMETALICO 100M ROJO</t>
  </si>
  <si>
    <t>X111763</t>
  </si>
  <si>
    <t>BI-10-VERDE</t>
  </si>
  <si>
    <t>CABLE INSTALACION COAL #10 BIMETALICO 100M VERDE</t>
  </si>
  <si>
    <t>X111764</t>
  </si>
  <si>
    <t>BI-12-GRIS</t>
  </si>
  <si>
    <t>CABLE INSTALACION COAL #12 BIMETAL 100M GRIS</t>
  </si>
  <si>
    <t>X111765</t>
  </si>
  <si>
    <t>BI-12-AMARILLO</t>
  </si>
  <si>
    <t>CABLE INSTALACION COAL #12 BIMETALICO 100M AMARILL</t>
  </si>
  <si>
    <t>X111766</t>
  </si>
  <si>
    <t>BI-12-AZUL</t>
  </si>
  <si>
    <t>CABLE INSTALACION COAL #12 BIMETALICO 100M AZUL</t>
  </si>
  <si>
    <t>X111767</t>
  </si>
  <si>
    <t>BI-12-BCO</t>
  </si>
  <si>
    <t>CABLE INSTALACION COAL #12 BIMETALICO 100M BCO</t>
  </si>
  <si>
    <t>X111768</t>
  </si>
  <si>
    <t>BI-12-NARANJA</t>
  </si>
  <si>
    <t>CABLE INSTALACION COAL #12 BIMETALICO 100M NARANJA</t>
  </si>
  <si>
    <t>X111769</t>
  </si>
  <si>
    <t>BI-12-NGO</t>
  </si>
  <si>
    <t>CABLE INSTALACION COAL #12 BIMETALICO 100M NGO</t>
  </si>
  <si>
    <t>X111770</t>
  </si>
  <si>
    <t>BI-12-ROJO</t>
  </si>
  <si>
    <t>CABLE INSTALACION COAL #12 BIMETALICO 100M ROJO</t>
  </si>
  <si>
    <t>X111771</t>
  </si>
  <si>
    <t>BI-12-VERDE</t>
  </si>
  <si>
    <t>CABLE INSTALACION COAL #12 BIMETALICO 100M VERDE</t>
  </si>
  <si>
    <t>X111772</t>
  </si>
  <si>
    <t>BI-14-AZUL</t>
  </si>
  <si>
    <t>CABLE INSTALACION COAL #14 BIMETALICO 100M AZUL</t>
  </si>
  <si>
    <t>X111773</t>
  </si>
  <si>
    <t>BI-14-BCO</t>
  </si>
  <si>
    <t>CABLE INSTALACION COAL #14 BIMETALICO 100M BCO</t>
  </si>
  <si>
    <t>X111774</t>
  </si>
  <si>
    <t>BI-14-NARANJA</t>
  </si>
  <si>
    <t>CABLE INSTALACION COAL #14 BIMETALICO 100M NARANJA</t>
  </si>
  <si>
    <t>X111775</t>
  </si>
  <si>
    <t>BI-14-NGO</t>
  </si>
  <si>
    <t>CABLE INSTALACION COAL #14 BIMETALICO 100M NGO</t>
  </si>
  <si>
    <t>X111776</t>
  </si>
  <si>
    <t>BI-14-ROJO</t>
  </si>
  <si>
    <t>CABLE INSTALACION COAL #14 BIMETALICO 100M ROJO</t>
  </si>
  <si>
    <t>X111777</t>
  </si>
  <si>
    <t>BI-16-AMARILLO</t>
  </si>
  <si>
    <t>CABLE INSTALACION COAL #16 BIMETALICO 100M AMARILL</t>
  </si>
  <si>
    <t>X111778</t>
  </si>
  <si>
    <t>BI-16-AZUL</t>
  </si>
  <si>
    <t>CABLE INSTALACION COAL #16 BIMETALICO 100M AZUL</t>
  </si>
  <si>
    <t>X111779</t>
  </si>
  <si>
    <t>BI-16-BCO</t>
  </si>
  <si>
    <t>CABLE INSTALACION COAL #16 BIMETALICO 100M BCO</t>
  </si>
  <si>
    <t>X111780</t>
  </si>
  <si>
    <t>BI-16-GRIS</t>
  </si>
  <si>
    <t>CABLE INSTALACION COAL #16 BIMETALICO 100M GRIS</t>
  </si>
  <si>
    <t>X111781</t>
  </si>
  <si>
    <t>BI-16-NARANJA</t>
  </si>
  <si>
    <t>CABLE INSTALACION COAL #16 BIMETALICO 100M NARANJA</t>
  </si>
  <si>
    <t>X111782</t>
  </si>
  <si>
    <t>BI-16-NGO</t>
  </si>
  <si>
    <t>CABLE INSTALACION COAL #16 BIMETALICO 100M NGO</t>
  </si>
  <si>
    <t>X111783</t>
  </si>
  <si>
    <t>BI-16-ROJO</t>
  </si>
  <si>
    <t>CABLE INSTALACION COAL #16 BIMETALICO 100M ROJO</t>
  </si>
  <si>
    <t>X111784</t>
  </si>
  <si>
    <t>BI-16-VERDE</t>
  </si>
  <si>
    <t>CABLE INSTALACION COAL #16 BIMETALICO 100M VERDE</t>
  </si>
  <si>
    <t>X111785</t>
  </si>
  <si>
    <t>BI-18-AMARILLO</t>
  </si>
  <si>
    <t>CABLE INSTALACION COAL #18 BIMETALICO 100M AMARILL</t>
  </si>
  <si>
    <t>X111786</t>
  </si>
  <si>
    <t>BI-18-AZUL</t>
  </si>
  <si>
    <t>CABLE INSTALACION COAL #18 BIMETALICO 100M AZUL</t>
  </si>
  <si>
    <t>X111787</t>
  </si>
  <si>
    <t>BI-18-BCO</t>
  </si>
  <si>
    <t>CABLE INSTALACION COAL #18 BIMETALICO 100M BCO</t>
  </si>
  <si>
    <t>X111788</t>
  </si>
  <si>
    <t>BI-18-NARANJA</t>
  </si>
  <si>
    <t>CABLE INSTALACION COAL #18 BIMETALICO 100M NARANJA</t>
  </si>
  <si>
    <t>X111789</t>
  </si>
  <si>
    <t>BI-18-NGO</t>
  </si>
  <si>
    <t>CABLE INSTALACION COAL #18 BIMETALICO 100M NGO</t>
  </si>
  <si>
    <t>X111790</t>
  </si>
  <si>
    <t>BI-18-ROJO</t>
  </si>
  <si>
    <t>CABLE INSTALACION COAL #18 BIMETALICO 100M ROJO</t>
  </si>
  <si>
    <t>X111791</t>
  </si>
  <si>
    <t>BI-18-VERDE</t>
  </si>
  <si>
    <t>CABLE INSTALACION COAL #18 BIMETALICO 100M VERDE</t>
  </si>
  <si>
    <t>X111796</t>
  </si>
  <si>
    <t>LAQUEADO-10</t>
  </si>
  <si>
    <t>CABLE INSTALACION LAQUEADO 30M</t>
  </si>
  <si>
    <t>X111797</t>
  </si>
  <si>
    <t>LAQUEADO-12</t>
  </si>
  <si>
    <t>X111798</t>
  </si>
  <si>
    <t>LAQUEADO-14</t>
  </si>
  <si>
    <t>X111799</t>
  </si>
  <si>
    <t>LAQUEADO-16</t>
  </si>
  <si>
    <t>X111800</t>
  </si>
  <si>
    <t>LAQUEADO-18</t>
  </si>
  <si>
    <t>X111801</t>
  </si>
  <si>
    <t>CAB-3004</t>
  </si>
  <si>
    <t>CABLE PASA CORRIENTE 200A=001B</t>
  </si>
  <si>
    <t>X111802</t>
  </si>
  <si>
    <t>ARE400AMPS</t>
  </si>
  <si>
    <t>CABLE PASA CORRIENTE 400A 2.5MT =001F=CAB-3001</t>
  </si>
  <si>
    <t>X111803</t>
  </si>
  <si>
    <t>ARE600AMPS</t>
  </si>
  <si>
    <t>CABLE PASA CORRIENTE 600A 2.5MT</t>
  </si>
  <si>
    <t>X111804</t>
  </si>
  <si>
    <t>200</t>
  </si>
  <si>
    <t>CABLE PASA CORRIENTE JGO URREA CALIBRE 6</t>
  </si>
  <si>
    <t>X111805</t>
  </si>
  <si>
    <t>01010101</t>
  </si>
  <si>
    <t>BI-THW-10-BCO</t>
  </si>
  <si>
    <t>CABLE THW BIMETALICO 10 BLANCO ROLLO 100 MTS</t>
  </si>
  <si>
    <t>X111806</t>
  </si>
  <si>
    <t>BI-THW-10-NGO</t>
  </si>
  <si>
    <t>CABLE THW BIMETALICO 10 NEGRO ROLLO 100 MTS</t>
  </si>
  <si>
    <t>BI-THW-10-ROJO</t>
  </si>
  <si>
    <t>CABLE THW BIMETALICO 10 ROJO ROLLO 100 MTS</t>
  </si>
  <si>
    <t>X111807</t>
  </si>
  <si>
    <t>BI-THW-12-NGO</t>
  </si>
  <si>
    <t>CABLE THW BIMETALICO 12 NEGRO ROLLO 100 MTS</t>
  </si>
  <si>
    <t>BI-THW-8-BCO</t>
  </si>
  <si>
    <t>CABLE THW BIMETALICO 8 BLANCO ROLLO 100 MTS</t>
  </si>
  <si>
    <t>X111808</t>
  </si>
  <si>
    <t>18-6155</t>
  </si>
  <si>
    <t>CABLE USB TIPO A-B M-M 1.8M</t>
  </si>
  <si>
    <t>X111857</t>
  </si>
  <si>
    <t>2.5mmX16"</t>
  </si>
  <si>
    <t>CADENA PERRO CASTIGO 2.5mmx6"</t>
  </si>
  <si>
    <t>X111858</t>
  </si>
  <si>
    <t>4.5M</t>
  </si>
  <si>
    <t>CADENA PERRO RETRACTIL PLASTICO 4.5 METROS</t>
  </si>
  <si>
    <t>X111877</t>
  </si>
  <si>
    <t>143420</t>
  </si>
  <si>
    <t>CADENA ROLLO PLASTICA 25MT</t>
  </si>
  <si>
    <t>X111890</t>
  </si>
  <si>
    <t>1222004RH</t>
  </si>
  <si>
    <t>CALAVERA CHEVR. ASTRA DER 00-03 AMB=EXT-017060110</t>
  </si>
  <si>
    <t>X111906</t>
  </si>
  <si>
    <t>211945231</t>
  </si>
  <si>
    <t>CALAVERA COMBI 1.6 L COMBI ACRILICO CAJA INDIV.</t>
  </si>
  <si>
    <t>X111907</t>
  </si>
  <si>
    <t>92402-05510E</t>
  </si>
  <si>
    <t>CALAVERA CR HYUNDAI ATOS 05-11 DER NIKKO</t>
  </si>
  <si>
    <t>X111908</t>
  </si>
  <si>
    <t>92401-05510E</t>
  </si>
  <si>
    <t>CALAVERA CR HYUNDAI ATOS 05-11 IZQ NIKKO</t>
  </si>
  <si>
    <t>X111910</t>
  </si>
  <si>
    <t>93440493RH</t>
  </si>
  <si>
    <t>CALAVERA DER CHEVR. CHEVY C2 5P 04-0=RC-017061418</t>
  </si>
  <si>
    <t>X111911</t>
  </si>
  <si>
    <t>90444811RH</t>
  </si>
  <si>
    <t>CALAVERA DER CHEVR. CHEVY PICK-UP SW=RC-017061402</t>
  </si>
  <si>
    <t>X111913</t>
  </si>
  <si>
    <t>93440491RH</t>
  </si>
  <si>
    <t>CALAVERA DER CHEVY C2 3P 04-07=RC-017061410</t>
  </si>
  <si>
    <t>X111914</t>
  </si>
  <si>
    <t>93280735RH</t>
  </si>
  <si>
    <t>CALAVERA DER CHEVY,SWIN,PICK-UP 5P=RC-017061406</t>
  </si>
  <si>
    <t>X111917</t>
  </si>
  <si>
    <t>1333003RH</t>
  </si>
  <si>
    <t>CALAVERA DER GM ASTRA 04-06 4PTAS =EXT-017060100</t>
  </si>
  <si>
    <t>X111918</t>
  </si>
  <si>
    <t>93280732RH</t>
  </si>
  <si>
    <t>CALAVERA DER GM.CHEVY,JOY,POP 3P 01</t>
  </si>
  <si>
    <t>X111925</t>
  </si>
  <si>
    <t>26540-T6700</t>
  </si>
  <si>
    <t>CALAVERA DER NISSAN PICK-UP D21 94-08 ESTACAS</t>
  </si>
  <si>
    <t>X111926</t>
  </si>
  <si>
    <t>26550-00QAAE</t>
  </si>
  <si>
    <t>CALAVERA DER NISSAN PLATINA 02-06</t>
  </si>
  <si>
    <t>X111928</t>
  </si>
  <si>
    <t>26550-F4204E</t>
  </si>
  <si>
    <t>CALAVERA DER NISSAN TSURU III 01-04 FILO ROJO</t>
  </si>
  <si>
    <t>X111931</t>
  </si>
  <si>
    <t>26550-VW025TL</t>
  </si>
  <si>
    <t>CALAVERA DER NISSAN URVAN 02-13 S/ARNES</t>
  </si>
  <si>
    <t>X111932</t>
  </si>
  <si>
    <t>26550-3XA0BTL</t>
  </si>
  <si>
    <t>CALAVERA DER NISSAN URVAN NV350 14-17 C/ARNES</t>
  </si>
  <si>
    <t>X111934</t>
  </si>
  <si>
    <t>81550-26440TL</t>
  </si>
  <si>
    <t>CALAVERA DER TOYOTA HIACE 14-19 C/ARNES S/FOCO</t>
  </si>
  <si>
    <t>X111941</t>
  </si>
  <si>
    <t>441-1957R-UE</t>
  </si>
  <si>
    <t>CALAVERA DER VW,EUROVAN 05-06 DEPO</t>
  </si>
  <si>
    <t>WH0704004RH</t>
  </si>
  <si>
    <t>CALAVERA DER VW,GOLF A4 99-06</t>
  </si>
  <si>
    <t>X111942</t>
  </si>
  <si>
    <t>377-945-112</t>
  </si>
  <si>
    <t>CALAVERA DER VW,POINTER 00-05 DEPO</t>
  </si>
  <si>
    <t>5W6-945-112RH</t>
  </si>
  <si>
    <t>CALAVERA DER VW,POINTER 06 TL</t>
  </si>
  <si>
    <t>X111943</t>
  </si>
  <si>
    <t>441-1990R-U</t>
  </si>
  <si>
    <t>CALAVERA DER VW,POINTER 06-08 DEPO</t>
  </si>
  <si>
    <t>X111945</t>
  </si>
  <si>
    <t>983150031</t>
  </si>
  <si>
    <t>CALAVERA EXT IZQ BORA A5 LED=983150011</t>
  </si>
  <si>
    <t>X111951</t>
  </si>
  <si>
    <t>1222003LH</t>
  </si>
  <si>
    <t>CALAVERA GM ASTRA 00-03 IZQ 4P BCO,AMB, ROJO TL</t>
  </si>
  <si>
    <t>X111952</t>
  </si>
  <si>
    <t>WH0413003ARH</t>
  </si>
  <si>
    <t>CALAVERA GM ASTRA 04-06 DER 3-5PTAS BCO-ROJO TL</t>
  </si>
  <si>
    <t>X111953</t>
  </si>
  <si>
    <t>93440495RH</t>
  </si>
  <si>
    <t>CALAVERA GM CHEVY C2 MONZA 04-07 DER 4P TL</t>
  </si>
  <si>
    <t>X111954</t>
  </si>
  <si>
    <t>93280738RH</t>
  </si>
  <si>
    <t>CALAVERA GM CHEVY MONZA 01-03 4PUERTAS BURBUJA DER</t>
  </si>
  <si>
    <t>X111955</t>
  </si>
  <si>
    <t>93280737LH</t>
  </si>
  <si>
    <t>CALAVERA GM CHEVY MONZA 01-03 4PUERTAS BURBUJA IZQ</t>
  </si>
  <si>
    <t>X111956</t>
  </si>
  <si>
    <t>90444143RH</t>
  </si>
  <si>
    <t>CALAVERA GM CHEVY POP JOY 94-00 DER 3 PTAS TL</t>
  </si>
  <si>
    <t>X111957</t>
  </si>
  <si>
    <t>90444141LH</t>
  </si>
  <si>
    <t>CALAVERA GM CHEVY POP JOY 94-00 IZQ 3PTAS TL</t>
  </si>
  <si>
    <t>X111958</t>
  </si>
  <si>
    <t>93363492RH</t>
  </si>
  <si>
    <t>CALAVERA GM CORSA SEDAN 03-06 DER ROJO BLANCO TL</t>
  </si>
  <si>
    <t>X111959</t>
  </si>
  <si>
    <t>93363493LH</t>
  </si>
  <si>
    <t>CALAVERA GM CORSA SEDAN 03-06 IZQ ROJO BLANCO TL</t>
  </si>
  <si>
    <t>X111960</t>
  </si>
  <si>
    <t>96551226RH</t>
  </si>
  <si>
    <t>CALAVERA GM OPTRA 06-10 DER TL</t>
  </si>
  <si>
    <t>X111961</t>
  </si>
  <si>
    <t>96551225LH</t>
  </si>
  <si>
    <t>CALAVERA GM OPTRA 06-10 IZQ TL</t>
  </si>
  <si>
    <t>X111963</t>
  </si>
  <si>
    <t>93440490LH</t>
  </si>
  <si>
    <t>CALAVERA IZQ CHEVR. CHEVY C2 3P 04-08</t>
  </si>
  <si>
    <t>X111964</t>
  </si>
  <si>
    <t>93440492LH</t>
  </si>
  <si>
    <t>CALAVERA IZQ CHEVR. CHEVY C2 5P 04-0</t>
  </si>
  <si>
    <t>X111965</t>
  </si>
  <si>
    <t>90444809LH</t>
  </si>
  <si>
    <t>CALAVERA IZQ CHEVR. CHEVY PICK-UP SWIN 5P=RC-1449</t>
  </si>
  <si>
    <t>X111966</t>
  </si>
  <si>
    <t>93280731LH</t>
  </si>
  <si>
    <t>CALAVERA IZQ CHEVR. CHEVY,JOY,POP 3P</t>
  </si>
  <si>
    <t>X111968</t>
  </si>
  <si>
    <t>93280736LH</t>
  </si>
  <si>
    <t>CALAVERA IZQ CHEVR. CHEVY,SWIN,PICK-RC-017061407</t>
  </si>
  <si>
    <t>X111972</t>
  </si>
  <si>
    <t>1333003LH</t>
  </si>
  <si>
    <t>CALAVERA IZQ GM,ASTRA 04-06 4PTAS</t>
  </si>
  <si>
    <t>26555-F4204</t>
  </si>
  <si>
    <t>CALAVERA IZQ NISSAN TSURU III 01-04 F/ROJO DEPO</t>
  </si>
  <si>
    <t>X111984</t>
  </si>
  <si>
    <t>26555-F4215</t>
  </si>
  <si>
    <t>CALAVERA IZQ NISSAN TSURU III 05-15 S/ARNES</t>
  </si>
  <si>
    <t>X111985</t>
  </si>
  <si>
    <t>26555-Y02G0</t>
  </si>
  <si>
    <t>CALAVERA IZQ NISSAN TSURU III 92-93 DEPO</t>
  </si>
  <si>
    <t>X111986</t>
  </si>
  <si>
    <t>26555-Y04G0</t>
  </si>
  <si>
    <t>CALAVERA IZQ NISSAN TSURU III 94-96 DEPO</t>
  </si>
  <si>
    <t>X111987</t>
  </si>
  <si>
    <t>26555-VW025TL</t>
  </si>
  <si>
    <t>CALAVERA IZQ NISSAN URVAN 02-13 S/ARNES</t>
  </si>
  <si>
    <t>X111988</t>
  </si>
  <si>
    <t>26555-3XA0BTL</t>
  </si>
  <si>
    <t>CALAVERA IZQ NISSAN URVAN NV350 14-17 C/ARNES</t>
  </si>
  <si>
    <t>X111990</t>
  </si>
  <si>
    <t>81560-26440TL</t>
  </si>
  <si>
    <t>CALAVERA IZQ TOYOTA HIACE 14-19 C/ARNES S/FOCO</t>
  </si>
  <si>
    <t>WH0704003LH</t>
  </si>
  <si>
    <t>CALAVERA IZQ VW,GOLF A4 99-06</t>
  </si>
  <si>
    <t>377-945-111</t>
  </si>
  <si>
    <t>CALAVERA IZQ VW,POINTER 00-05 DEPO</t>
  </si>
  <si>
    <t>X111996</t>
  </si>
  <si>
    <t>5W6-945-111LH</t>
  </si>
  <si>
    <t>CALAVERA IZQ VW,POINTER 06 TL</t>
  </si>
  <si>
    <t>441-1990L-U</t>
  </si>
  <si>
    <t>CALAVERA IZQ VW,POINTER 06-08 DEPO</t>
  </si>
  <si>
    <t>X112002</t>
  </si>
  <si>
    <t>26555-25G60LH</t>
  </si>
  <si>
    <t>CALAVERA NISSAN D21 94-00 AMB ROJO BCO CORTA C/CAB</t>
  </si>
  <si>
    <t>X112003</t>
  </si>
  <si>
    <t>26550-25G60RH</t>
  </si>
  <si>
    <t>CALAVERA NISSAN D21 94-00 DER AMB ROJO BCO CORTA</t>
  </si>
  <si>
    <t>X112006</t>
  </si>
  <si>
    <t>11-1681-01-1A</t>
  </si>
  <si>
    <t>CALAVERA NISSAN PICK UP D21 87-97 AMER/LARGA DER</t>
  </si>
  <si>
    <t>X112007</t>
  </si>
  <si>
    <t>11-1682-01-1A</t>
  </si>
  <si>
    <t>CALAVERA NISSAN PICK UP D21 87-97 AMER/LARGA IZQ</t>
  </si>
  <si>
    <t>X112009</t>
  </si>
  <si>
    <t>B6550-23G61RH</t>
  </si>
  <si>
    <t>CALAVERA NISSAN PICK-UP 94-01 DER AMBAR/ROJO/BCO</t>
  </si>
  <si>
    <t>X112010</t>
  </si>
  <si>
    <t>26545-T6700</t>
  </si>
  <si>
    <t>CALAVERA NISSAN PICK-UP D21 94-07 ESTACAS IZQ</t>
  </si>
  <si>
    <t>X112011</t>
  </si>
  <si>
    <t>26550-00QBBE</t>
  </si>
  <si>
    <t>CALAVERA NISSAN PLATINA 07-10 DER ROJO BLANCO</t>
  </si>
  <si>
    <t>X112012</t>
  </si>
  <si>
    <t>26555-00QBBE</t>
  </si>
  <si>
    <t>CALAVERA NISSAN PLATINA 07-10 IZQ ROJO BCO</t>
  </si>
  <si>
    <t>11-6321-A1-6B</t>
  </si>
  <si>
    <t>CALAVERA NISSAN TIIDA 07-11 5P DER</t>
  </si>
  <si>
    <t>X112014</t>
  </si>
  <si>
    <t>11-6322-A1-6B</t>
  </si>
  <si>
    <t>CALAVERA NISSAN TIIDA 07-11 5P IZQ</t>
  </si>
  <si>
    <t>X112015</t>
  </si>
  <si>
    <t>11-1771-00-6B</t>
  </si>
  <si>
    <t>CALAVERA NISSAN TSURU II 90-91 DER TYC TAIWAN</t>
  </si>
  <si>
    <t>X112016</t>
  </si>
  <si>
    <t>11-1772-00-6B</t>
  </si>
  <si>
    <t>CALAVERA NISSAN TSURU II 90-91 IZQ TYC TAIWAN</t>
  </si>
  <si>
    <t>X112017</t>
  </si>
  <si>
    <t>26555-F4204E</t>
  </si>
  <si>
    <t>CALAVERA NISSAN TSURU III 01-04 FILO ROJO IZQ NIKK</t>
  </si>
  <si>
    <t>X112018</t>
  </si>
  <si>
    <t>26550-F4215E</t>
  </si>
  <si>
    <t>CALAVERA NISSAN TSURU III 05-12 DER NIKKO</t>
  </si>
  <si>
    <t>X112019</t>
  </si>
  <si>
    <t>11-B585-C0-6B</t>
  </si>
  <si>
    <t>CALAVERA NISSAN TSURU III 05-12 DER TYC TAIWAN</t>
  </si>
  <si>
    <t>X112020</t>
  </si>
  <si>
    <t>26555-F4215E</t>
  </si>
  <si>
    <t>CALAVERA NISSAN TSURU III 05-12 IZQ NIKKO</t>
  </si>
  <si>
    <t>X112021</t>
  </si>
  <si>
    <t>11-B586-C0-6B</t>
  </si>
  <si>
    <t>CALAVERA NISSAN TSURU III 05-12 IZQ TYC TAIWAN</t>
  </si>
  <si>
    <t>X112022</t>
  </si>
  <si>
    <t>26550-F4215</t>
  </si>
  <si>
    <t>CALAVERA NISSAN TSURU III DER FILO ROJO S/ARNES</t>
  </si>
  <si>
    <t>X112023</t>
  </si>
  <si>
    <t>26550-VW025RH</t>
  </si>
  <si>
    <t>CALAVERA NISSAN URVAN 02-10 DER</t>
  </si>
  <si>
    <t>X112024</t>
  </si>
  <si>
    <t>26555-VW025N</t>
  </si>
  <si>
    <t>CALAVERA NISSAN URVAN 02-13 IZQ S/ARNES</t>
  </si>
  <si>
    <t>X112034</t>
  </si>
  <si>
    <t>5U6-945-096BRH</t>
  </si>
  <si>
    <t>CALAVERA VW GOL HATCHBACK 13-16 OSCURA ROJO DER</t>
  </si>
  <si>
    <t>5U6-945-095BLH</t>
  </si>
  <si>
    <t>CALAVERA VW GOL HATCHBACK 13-16 OSCURA ROJO IZQ</t>
  </si>
  <si>
    <t>X112035</t>
  </si>
  <si>
    <t>1J5-945-096R</t>
  </si>
  <si>
    <t>CALAVERA VW JETTA A4 ROJA 99-05 DER.=1J5-945-112</t>
  </si>
  <si>
    <t>X112036</t>
  </si>
  <si>
    <t>1J5-945-095LH</t>
  </si>
  <si>
    <t>CALAVERA VW JETTA A4 ROJA 99-05 IZQ=1J5-945-111</t>
  </si>
  <si>
    <t>X112037</t>
  </si>
  <si>
    <t>5X6-945-112RH</t>
  </si>
  <si>
    <t>CALAVERA VW POINTER 00-05 DER TL</t>
  </si>
  <si>
    <t>X112038</t>
  </si>
  <si>
    <t>5X6-945-111LH</t>
  </si>
  <si>
    <t>CALAVERA VW POINTER 00-05 IZQ TL</t>
  </si>
  <si>
    <t>X112039</t>
  </si>
  <si>
    <t>909422201</t>
  </si>
  <si>
    <t>CALAVERA VW SEDAN SEDAN 74 EUROPA</t>
  </si>
  <si>
    <t>X112040</t>
  </si>
  <si>
    <t>BAA945095A</t>
  </si>
  <si>
    <t>CALAVERA VW T1 EUROPA (PLASTICO)</t>
  </si>
  <si>
    <t>X112041</t>
  </si>
  <si>
    <t>153101</t>
  </si>
  <si>
    <t>CALENTADOR AGUA CAF? 480W</t>
  </si>
  <si>
    <t>X112045</t>
  </si>
  <si>
    <t>107325</t>
  </si>
  <si>
    <t>CALIBRADOR 15 HOJAS =107328</t>
  </si>
  <si>
    <t>X112046</t>
  </si>
  <si>
    <t>107331</t>
  </si>
  <si>
    <t>CALIBRADOR BUJIA 26 HOJAS</t>
  </si>
  <si>
    <t>X112047</t>
  </si>
  <si>
    <t>122200</t>
  </si>
  <si>
    <t>CALIBRADOR DIG. PANT MET 0-6</t>
  </si>
  <si>
    <t>X112048</t>
  </si>
  <si>
    <t>10-9040</t>
  </si>
  <si>
    <t>CALIBRADOR LLANTA METALICO</t>
  </si>
  <si>
    <t>X112049</t>
  </si>
  <si>
    <t>2713</t>
  </si>
  <si>
    <t>CALIBRADOR PRESION NEUMATICO 100PSI DIGITAL</t>
  </si>
  <si>
    <t>X112050</t>
  </si>
  <si>
    <t>000LL</t>
  </si>
  <si>
    <t>CALIBRADOR RAMPA P/BUJIA</t>
  </si>
  <si>
    <t>X112051</t>
  </si>
  <si>
    <t>107336</t>
  </si>
  <si>
    <t>CALIBRADOR TIPO MONEDA=VV0660=3235T</t>
  </si>
  <si>
    <t>X112052</t>
  </si>
  <si>
    <t>122203</t>
  </si>
  <si>
    <t>CALIBRADOR VERNIER 0-6"/0-150MM</t>
  </si>
  <si>
    <t>X112053</t>
  </si>
  <si>
    <t>122206</t>
  </si>
  <si>
    <t>CALIBRADOR VERNIER C/AUTOLOCK</t>
  </si>
  <si>
    <t>X112064</t>
  </si>
  <si>
    <t>56948</t>
  </si>
  <si>
    <t>CAMARA P/AUTOMOVIL DASHCAM PANTALLA 2.5"</t>
  </si>
  <si>
    <t>X112268</t>
  </si>
  <si>
    <t>2010</t>
  </si>
  <si>
    <t>CANDADO SEGURIDAD LAMINADO 30MM</t>
  </si>
  <si>
    <t>X112269</t>
  </si>
  <si>
    <t>2011-LION</t>
  </si>
  <si>
    <t>CANDADO SEGURIDAD LAMINADO 40MM</t>
  </si>
  <si>
    <t>X112270</t>
  </si>
  <si>
    <t>2012</t>
  </si>
  <si>
    <t>CANDADO SEGURIDAD LAMINADO 45MM</t>
  </si>
  <si>
    <t>X112271</t>
  </si>
  <si>
    <t>2013</t>
  </si>
  <si>
    <t>CANDADO SEGURIDAD LAMINADO 50MM            =40226</t>
  </si>
  <si>
    <t>X112272</t>
  </si>
  <si>
    <t>EN-CHP4</t>
  </si>
  <si>
    <t>CANDADO SEGURIDAD UNIV. JGO =CH-193=ES7100</t>
  </si>
  <si>
    <t>X112273</t>
  </si>
  <si>
    <t>14-2070</t>
  </si>
  <si>
    <t>CANDADO TELEF. P/RESTRINGIR LLAMADAS SALIENTES</t>
  </si>
  <si>
    <t>X112274</t>
  </si>
  <si>
    <t>EN-8008</t>
  </si>
  <si>
    <t>CANDADO VOLANTE REF. =YH-6008=CAND-27=6008S</t>
  </si>
  <si>
    <t>X112275</t>
  </si>
  <si>
    <t>CAND-6082</t>
  </si>
  <si>
    <t>CANDADO VOLANTE REFORZADO T/TRITON C/LLAVE CRUZ</t>
  </si>
  <si>
    <t>X112276</t>
  </si>
  <si>
    <t>CAND-6003</t>
  </si>
  <si>
    <t>CANDADO VOLANTE T/HAMER =YZ-6003=HT-8003</t>
  </si>
  <si>
    <t>X112280</t>
  </si>
  <si>
    <t>191-853-717L</t>
  </si>
  <si>
    <t>CANTONERA LARGA VW GOLF JETTA A2 87-92 DEL IZQ</t>
  </si>
  <si>
    <t>X112281</t>
  </si>
  <si>
    <t>191-853-SET</t>
  </si>
  <si>
    <t>CANTONERA LARGA VW GOLF JETTA A2 87-92 JGO/4PZ</t>
  </si>
  <si>
    <t>X112282</t>
  </si>
  <si>
    <t>191-853-818JR</t>
  </si>
  <si>
    <t>CANTONERA LARGA VW GOLF JETTA A2 87-92 TRA DER</t>
  </si>
  <si>
    <t>X112304</t>
  </si>
  <si>
    <t>CC355</t>
  </si>
  <si>
    <t>CAPUCHON CALIPER CORTO PZ=H0500</t>
  </si>
  <si>
    <t>X112306</t>
  </si>
  <si>
    <t>CC353</t>
  </si>
  <si>
    <t>CAPUCHON CALIPER TOPAZ K PZ=H0500B</t>
  </si>
  <si>
    <t>X112312</t>
  </si>
  <si>
    <t>CP-300 BUJIAS</t>
  </si>
  <si>
    <t>CAPUCHON P/LAMPARA REDONDO 300 BOLSA/12PZ</t>
  </si>
  <si>
    <t>X112313</t>
  </si>
  <si>
    <t>CP-600 BUJIAS</t>
  </si>
  <si>
    <t>CAPUCHON P/LAMPARA REDONDO 600 BOLSA/12PZ</t>
  </si>
  <si>
    <t>X112507</t>
  </si>
  <si>
    <t>53819A</t>
  </si>
  <si>
    <t>CARETA P/SOLDAR CON MICA PROTECTORA</t>
  </si>
  <si>
    <t>X112509</t>
  </si>
  <si>
    <t>MC-700</t>
  </si>
  <si>
    <t>CARGADOR BATERIA RECAR. AA,AAA,6F22       =MC-600</t>
  </si>
  <si>
    <t>X112510</t>
  </si>
  <si>
    <t>MC-202</t>
  </si>
  <si>
    <t>CARGADOR BATERIA RECAR. AA/AAA            =MC-200</t>
  </si>
  <si>
    <t>X112513</t>
  </si>
  <si>
    <t>AD-10</t>
  </si>
  <si>
    <t>CARGADOR PILA C/10 ENTRADAS,CONECTOR A CASA Y ENC.</t>
  </si>
  <si>
    <t>X112514</t>
  </si>
  <si>
    <t>IP-6005WH</t>
  </si>
  <si>
    <t>CARGADOR USB 100-120V 2.1A/2 USB IPHONE IPOD CUBO</t>
  </si>
  <si>
    <t>X112515</t>
  </si>
  <si>
    <t>IP-5012BK</t>
  </si>
  <si>
    <t>CARGADOR USB 12V 1A NEGRO P/ENCENDEDOR AUTO</t>
  </si>
  <si>
    <t>X112516</t>
  </si>
  <si>
    <t>CT07</t>
  </si>
  <si>
    <t>CARRETILLA 1 FT3</t>
  </si>
  <si>
    <t>X112519</t>
  </si>
  <si>
    <t>20635</t>
  </si>
  <si>
    <t>CARRO P/MECANICO Y LLANTERO S/P SET 2PZ</t>
  </si>
  <si>
    <t>X112520</t>
  </si>
  <si>
    <t>02203</t>
  </si>
  <si>
    <t>CARRUCHA 1T</t>
  </si>
  <si>
    <t>X112521</t>
  </si>
  <si>
    <t>02208</t>
  </si>
  <si>
    <t>CARRUCHA 5T =82764</t>
  </si>
  <si>
    <t>X112522</t>
  </si>
  <si>
    <t>0027</t>
  </si>
  <si>
    <t>CARRUCHA POLIPASTO 1 TONELADA LION</t>
  </si>
  <si>
    <t>X112547</t>
  </si>
  <si>
    <t>WW-2004AMK</t>
  </si>
  <si>
    <t>CASCO SEGURIDAD AMARILLO =2605 =53824A</t>
  </si>
  <si>
    <t>X112550</t>
  </si>
  <si>
    <t>MCD-1001</t>
  </si>
  <si>
    <t>CASSETTE ADAPTADOR P/CDS,MP3,MP4=MCD-1000</t>
  </si>
  <si>
    <t>X112552</t>
  </si>
  <si>
    <t>CLPS08J</t>
  </si>
  <si>
    <t>CATALOGO LISTA DE PRECIOS STK JUNIO 2008</t>
  </si>
  <si>
    <t>X112553</t>
  </si>
  <si>
    <t>LPU08J</t>
  </si>
  <si>
    <t>CATALOGO LISTA DE PRECIOS URREA JUNIO 2008</t>
  </si>
  <si>
    <t>X112554</t>
  </si>
  <si>
    <t>15-2085</t>
  </si>
  <si>
    <t>CAUTIN LAPIZ PROF. 40W</t>
  </si>
  <si>
    <t>X112555</t>
  </si>
  <si>
    <t>15-2114</t>
  </si>
  <si>
    <t>CAUTIN PISTOLA 30-80W C/LED</t>
  </si>
  <si>
    <t>X112556</t>
  </si>
  <si>
    <t>112550</t>
  </si>
  <si>
    <t>CAUTIN T/LAPIZ 30W</t>
  </si>
  <si>
    <t>X112557</t>
  </si>
  <si>
    <t>112553</t>
  </si>
  <si>
    <t>CAUTIN T/PISTOLA 140W</t>
  </si>
  <si>
    <t>X112625</t>
  </si>
  <si>
    <t>111124</t>
  </si>
  <si>
    <t>CERA ACRILICA MARVIL 500ML</t>
  </si>
  <si>
    <t>X112626</t>
  </si>
  <si>
    <t>145451</t>
  </si>
  <si>
    <t>CERA CREMA P/AUTO ACRILICA 340GR MARVIL</t>
  </si>
  <si>
    <t>X112627</t>
  </si>
  <si>
    <t>106151</t>
  </si>
  <si>
    <t>CERA CREMA P/AUTO C/SILICON 340GR MARVIL</t>
  </si>
  <si>
    <t>X112628</t>
  </si>
  <si>
    <t>100488</t>
  </si>
  <si>
    <t>CERA EXPRESS LAVADO EN SECO 600ML MARGREY</t>
  </si>
  <si>
    <t>X112629</t>
  </si>
  <si>
    <t>T-123R</t>
  </si>
  <si>
    <t>CERA LIQUIDA 473 ML</t>
  </si>
  <si>
    <t>X112630</t>
  </si>
  <si>
    <t>226102</t>
  </si>
  <si>
    <t>CERA LIQUIDA 500ML   =004114</t>
  </si>
  <si>
    <t>X112631</t>
  </si>
  <si>
    <t>100402</t>
  </si>
  <si>
    <t>CERA LIQUIDA AUTO 500ML MARGREY  =040214</t>
  </si>
  <si>
    <t>X112632</t>
  </si>
  <si>
    <t>110811</t>
  </si>
  <si>
    <t>CERA LIQUIDA AUTO C/SILICON MARVIL 521ML</t>
  </si>
  <si>
    <t>X112633</t>
  </si>
  <si>
    <t>110065</t>
  </si>
  <si>
    <t>CERA LIQUIDA C/SILICON MARVIL 500ML</t>
  </si>
  <si>
    <t>X112634</t>
  </si>
  <si>
    <t>692471</t>
  </si>
  <si>
    <t>CERA LIQUIDA P/AUTO VENTO MOTORS 500GR</t>
  </si>
  <si>
    <t>X112635</t>
  </si>
  <si>
    <t>102994</t>
  </si>
  <si>
    <t>CERA PASTA 1 PASO PLATINO 3 EN 1 250GRS=980214</t>
  </si>
  <si>
    <t>X112636</t>
  </si>
  <si>
    <t>T-223R</t>
  </si>
  <si>
    <t>CERA PASTA 270GMS TURTLE WAX</t>
  </si>
  <si>
    <t>X112637</t>
  </si>
  <si>
    <t>T-222R</t>
  </si>
  <si>
    <t>CERA PASTA 397GMS TURTLE WAX</t>
  </si>
  <si>
    <t>X112638</t>
  </si>
  <si>
    <t>18484</t>
  </si>
  <si>
    <t>CERA PASTA ARMOR-ALL ULTRA SHINE 200GR</t>
  </si>
  <si>
    <t>X112639</t>
  </si>
  <si>
    <t>980221</t>
  </si>
  <si>
    <t>CERA PASTA GOLD (CARNAUBA) 200GR MARGREY =101928</t>
  </si>
  <si>
    <t>X112640</t>
  </si>
  <si>
    <t>213010</t>
  </si>
  <si>
    <t>CERA SOLIDA 500GRS =004114</t>
  </si>
  <si>
    <t>X112641</t>
  </si>
  <si>
    <t>7345</t>
  </si>
  <si>
    <t>CHALECO SEGURIDAD C/REFLEJANTE =SR-1010</t>
  </si>
  <si>
    <t>X112642</t>
  </si>
  <si>
    <t>ACPCHAN</t>
  </si>
  <si>
    <t>CHALECO SEGURIDAD C/REFLEJANTE NARANJA</t>
  </si>
  <si>
    <t>X112643</t>
  </si>
  <si>
    <t>L560ICB</t>
  </si>
  <si>
    <t>CHAPA BARRA FIJA IZQ LLAVE STD</t>
  </si>
  <si>
    <t>X112644</t>
  </si>
  <si>
    <t>191-827-571E</t>
  </si>
  <si>
    <t>CHAPA CAJUELA VW JETTA A2 C/2 LLAVES  =165827571F</t>
  </si>
  <si>
    <t>X112645</t>
  </si>
  <si>
    <t>1H6-827-571A</t>
  </si>
  <si>
    <t>CHAPA CAJUELA VW,GOLF A3 C/LLAVES</t>
  </si>
  <si>
    <t>X112646</t>
  </si>
  <si>
    <t>152823509B</t>
  </si>
  <si>
    <t>CHAPA COFRE INF. VW T1 73...</t>
  </si>
  <si>
    <t>X112647</t>
  </si>
  <si>
    <t>65601-72Y10</t>
  </si>
  <si>
    <t>CHAPA COFRE NISSAN TSURU III TODOS</t>
  </si>
  <si>
    <t>X112648</t>
  </si>
  <si>
    <t>1J0823509C</t>
  </si>
  <si>
    <t>CHAPA COFRE VW GOLF JETTA A4 00-07 INFERIOR</t>
  </si>
  <si>
    <t>X112649</t>
  </si>
  <si>
    <t>9SX920830001</t>
  </si>
  <si>
    <t>CHAPA GUANTERA C/LLAVE VW SEDAN</t>
  </si>
  <si>
    <t>X112650</t>
  </si>
  <si>
    <t>BRUCK-1H6857147</t>
  </si>
  <si>
    <t>CHAPA GUANTERA GOLF JETTA A3 93-99 CORTO</t>
  </si>
  <si>
    <t>X112651</t>
  </si>
  <si>
    <t>1H6-857-147</t>
  </si>
  <si>
    <t>CHAPA GUANTERA VW A3 CORTO</t>
  </si>
  <si>
    <t>X112652</t>
  </si>
  <si>
    <t>1H1-857-131</t>
  </si>
  <si>
    <t>CHAPA GUANTERA VW GOLF JETTA A3 88-98</t>
  </si>
  <si>
    <t>X112653</t>
  </si>
  <si>
    <t>133857131</t>
  </si>
  <si>
    <t>CHAPA GUANTERA VW T1-T2 C/LLAVE</t>
  </si>
  <si>
    <t>X112654</t>
  </si>
  <si>
    <t>111857131C</t>
  </si>
  <si>
    <t>CHAPA GUANTERA VW T1-T2 S/LLAVE</t>
  </si>
  <si>
    <t>X112655</t>
  </si>
  <si>
    <t>191823509</t>
  </si>
  <si>
    <t>CHAPA INF. COFRE VW A2</t>
  </si>
  <si>
    <t>X112656</t>
  </si>
  <si>
    <t>80600-1-81G00</t>
  </si>
  <si>
    <t>CHAPA PUERTA C/LLAVE NIS PICK-UP D21 93-04 JGO/2PZ</t>
  </si>
  <si>
    <t>X112657</t>
  </si>
  <si>
    <t>80600-1-52Y10KIT</t>
  </si>
  <si>
    <t>CHAPA PUERTA NIS TSURU III 92-16 JGO/2=80600-52Y10</t>
  </si>
  <si>
    <t>X112658</t>
  </si>
  <si>
    <t>80600/101W25</t>
  </si>
  <si>
    <t>CHAPA PUERTA NISSAN PICK UP 720 81-93 2PC</t>
  </si>
  <si>
    <t>X112659</t>
  </si>
  <si>
    <t>RE09050B</t>
  </si>
  <si>
    <t>CHAPA PUERTA NISSAN PLATINA CON LLAVES DE</t>
  </si>
  <si>
    <t>X112660</t>
  </si>
  <si>
    <t>327-839-015B</t>
  </si>
  <si>
    <t>CHAPA PUERTA VW A1-A2 87-89 =327839015B</t>
  </si>
  <si>
    <t>X112661</t>
  </si>
  <si>
    <t>327-837-016B</t>
  </si>
  <si>
    <t>CHAPA PUERTA VW A1-A2 87-89 DER.</t>
  </si>
  <si>
    <t>X112662</t>
  </si>
  <si>
    <t>327-837-015B</t>
  </si>
  <si>
    <t>CHAPA PUERTA VW A1-A2 87-89 IZQ.</t>
  </si>
  <si>
    <t>X112663</t>
  </si>
  <si>
    <t>191823507</t>
  </si>
  <si>
    <t>CHAPA SUP. COFRE VW A2</t>
  </si>
  <si>
    <t>X112664</t>
  </si>
  <si>
    <t>84660-60A25</t>
  </si>
  <si>
    <t>CHAPA TAPA CAJUELA NISSAN TSURU II 88-91</t>
  </si>
  <si>
    <t>X112665</t>
  </si>
  <si>
    <t>84660-50Y25</t>
  </si>
  <si>
    <t>CHAPA TAPA CAJUELA NISSAN TSURU III 92-03</t>
  </si>
  <si>
    <t>X112666</t>
  </si>
  <si>
    <t>50457A</t>
  </si>
  <si>
    <t>CHAVETA D/CANDADO 150PZ=41097</t>
  </si>
  <si>
    <t>X112671</t>
  </si>
  <si>
    <t>08460-5</t>
  </si>
  <si>
    <t>CHAVETA PZA 5/32 X 1 1/2"</t>
  </si>
  <si>
    <t>X113063</t>
  </si>
  <si>
    <t>90356178</t>
  </si>
  <si>
    <t>CHISGUETERO LIMP. CHEVR. CHEVY DEL.</t>
  </si>
  <si>
    <t>X113064</t>
  </si>
  <si>
    <t>6E0955985</t>
  </si>
  <si>
    <t>CHISGUETERO LIMP. VW JETTA A4 DEL.</t>
  </si>
  <si>
    <t>X113065</t>
  </si>
  <si>
    <t>CHIS-7337C</t>
  </si>
  <si>
    <t>CHISGUETERO LUZ 7COLORES =SJZL301/7C</t>
  </si>
  <si>
    <t>X113066</t>
  </si>
  <si>
    <t>CHIS-733A</t>
  </si>
  <si>
    <t>CHISGUETERO LUZ AMBAR =SJZL301/AM      =CHIS-733Y</t>
  </si>
  <si>
    <t>X113067</t>
  </si>
  <si>
    <t>CHIS-733B</t>
  </si>
  <si>
    <t>CHISGUETERO LUZ AZUL =SJZL301/BL=ARE100-BLU</t>
  </si>
  <si>
    <t>X113068</t>
  </si>
  <si>
    <t>CHIS-733W</t>
  </si>
  <si>
    <t>CHISGUETERO LUZ BLANCA =SJZL301/W      =CHIS-733C</t>
  </si>
  <si>
    <t>X113069</t>
  </si>
  <si>
    <t>CHIS-733P</t>
  </si>
  <si>
    <t>CHISGUETERO LUZ MORADO =CHS2055P=SJZL301/PU</t>
  </si>
  <si>
    <t>X113070</t>
  </si>
  <si>
    <t>CHIS-733R</t>
  </si>
  <si>
    <t>CHISGUETERO LUZ ROJA =SJZL301/RD</t>
  </si>
  <si>
    <t>X113071</t>
  </si>
  <si>
    <t>CHIS-733G</t>
  </si>
  <si>
    <t>CHISGUETERO LUZ VERDE =ARE100-GRN</t>
  </si>
  <si>
    <t>X113072</t>
  </si>
  <si>
    <t>28930-X06G0</t>
  </si>
  <si>
    <t>CHISGUETERO NISSAN TSURU II DER/IZQ PZ</t>
  </si>
  <si>
    <t>X113073</t>
  </si>
  <si>
    <t>28930-50Y00</t>
  </si>
  <si>
    <t>CHISGUETERO NISSAN TSURU III DER/IZQ PZ</t>
  </si>
  <si>
    <t>X113602</t>
  </si>
  <si>
    <t>CINTA-3M</t>
  </si>
  <si>
    <t>CINTA AISLANTE (155) 18MT 3M</t>
  </si>
  <si>
    <t>X113603</t>
  </si>
  <si>
    <t>WD-CE1700BK</t>
  </si>
  <si>
    <t>CINTA AISLANTE 18MT COOPER = EATON   =WD-CE1600BK</t>
  </si>
  <si>
    <t>X113604</t>
  </si>
  <si>
    <t>SUPER-33</t>
  </si>
  <si>
    <t>CINTA AISLANTE 3M SUPER 33 18MMx20M</t>
  </si>
  <si>
    <t>X113605</t>
  </si>
  <si>
    <t>TEMFLEX-NEGRO</t>
  </si>
  <si>
    <t>CINTA AISLANTE 3M TEMFLEX NGO 1600 19MMx18M</t>
  </si>
  <si>
    <t>X113606</t>
  </si>
  <si>
    <t>CUL</t>
  </si>
  <si>
    <t>CINTA AISLANTE AG 7MM 3/4"x60 18M=KON-CINTA=04189</t>
  </si>
  <si>
    <t>X113607</t>
  </si>
  <si>
    <t>138006</t>
  </si>
  <si>
    <t>CINTA AISLANTE AMARILLA 18M</t>
  </si>
  <si>
    <t>X113608</t>
  </si>
  <si>
    <t>138010</t>
  </si>
  <si>
    <t>CINTA AISLANTE AZUL 18M</t>
  </si>
  <si>
    <t>X113609</t>
  </si>
  <si>
    <t>WD-CE1700Y</t>
  </si>
  <si>
    <t>CINTA AISLANTE EATON AMARILLO .018x20M</t>
  </si>
  <si>
    <t>X113610</t>
  </si>
  <si>
    <t>WD-CE1700BL</t>
  </si>
  <si>
    <t>CINTA AISLANTE EATON AZUL .018x20M</t>
  </si>
  <si>
    <t>X113611</t>
  </si>
  <si>
    <t>WD-CE1700W</t>
  </si>
  <si>
    <t>CINTA AISLANTE EATON BLANCO .018x2=TEMFLEX-BLANCO</t>
  </si>
  <si>
    <t>X113612</t>
  </si>
  <si>
    <t>WD-CE1700RD</t>
  </si>
  <si>
    <t>CINTA AISLANTE EATON ROJO .018x20M</t>
  </si>
  <si>
    <t>X113613</t>
  </si>
  <si>
    <t>WD-CE1700GR</t>
  </si>
  <si>
    <t>CINTA AISLANTE EATON VERDE .018x20M</t>
  </si>
  <si>
    <t>X113615</t>
  </si>
  <si>
    <t>138008</t>
  </si>
  <si>
    <t>CINTA AISLANTE ROJA 18M</t>
  </si>
  <si>
    <t>X113616</t>
  </si>
  <si>
    <t>TUK-2167201659</t>
  </si>
  <si>
    <t>CINTA AISLANTE TUK 0.13MMx19MMx9M</t>
  </si>
  <si>
    <t>X113617</t>
  </si>
  <si>
    <t>TUK-2167201660</t>
  </si>
  <si>
    <t>CINTA AISLANTE TUK 19MMx18M 320-C</t>
  </si>
  <si>
    <t>X113618</t>
  </si>
  <si>
    <t>138004</t>
  </si>
  <si>
    <t>CINTA AISLANTE VERDE 18M</t>
  </si>
  <si>
    <t>X113619</t>
  </si>
  <si>
    <t>Y-3012</t>
  </si>
  <si>
    <t>CINTA AUTOADHESIVA P/ADORNO TINTO</t>
  </si>
  <si>
    <t>X113620</t>
  </si>
  <si>
    <t>JK750/SL</t>
  </si>
  <si>
    <t>CINTA AUTOADHESIVA PLATA 70x6500MM</t>
  </si>
  <si>
    <t>X113621</t>
  </si>
  <si>
    <t>SCN-1P</t>
  </si>
  <si>
    <t>CINTA AUTOFUSIONABLE SILICON ROLLO 2.54CMx3M</t>
  </si>
  <si>
    <t>X113622</t>
  </si>
  <si>
    <t>138036</t>
  </si>
  <si>
    <t>CINTA EMPAQUE 2" 50.8MMx40M CANELA</t>
  </si>
  <si>
    <t>EN-150MT-C</t>
  </si>
  <si>
    <t>CINTA EMPAQUE 48mmX150m CANELA =800003=ARE150MT-C</t>
  </si>
  <si>
    <t>EN-150MT-T</t>
  </si>
  <si>
    <t>CINTA EMPAQUE 48MMX150M TRANSPARENTE =ARE150MT-T</t>
  </si>
  <si>
    <t>X113624</t>
  </si>
  <si>
    <t>TAP-4830</t>
  </si>
  <si>
    <t>CINTA EMPAQUE TRANSPARENTE 150M LARGO/ESPESOR 0.04</t>
  </si>
  <si>
    <t>X113626</t>
  </si>
  <si>
    <t>TAP-4555</t>
  </si>
  <si>
    <t>CINTA EMPAQUE TRANSPARENTE 50M LARGO/ESPESOR 0.045</t>
  </si>
  <si>
    <t>X113628</t>
  </si>
  <si>
    <t>TUCK-2167200513</t>
  </si>
  <si>
    <t>CINTA EMPAQUE TUCK 48MMx150M TRANSPARENTE T-179</t>
  </si>
  <si>
    <t>X113629</t>
  </si>
  <si>
    <t>TUCK-2167202988</t>
  </si>
  <si>
    <t>CINTA EMPAQUE TUCK 48MMx150M TRANSPARENTE T-182</t>
  </si>
  <si>
    <t>X113630</t>
  </si>
  <si>
    <t>TUCK-2167202161</t>
  </si>
  <si>
    <t>CINTA EMPAQUE TUCK 48MMx50M TRANSPARENTE T-182</t>
  </si>
  <si>
    <t>X113631</t>
  </si>
  <si>
    <t>TUK-2167200516</t>
  </si>
  <si>
    <t>CINTA EMPAQUE TUK 48MMx150M CANELA T-179</t>
  </si>
  <si>
    <t>X113632</t>
  </si>
  <si>
    <t>TUK-2167200514</t>
  </si>
  <si>
    <t>CINTA EMPAQUE TUK 48MMx50M CANELA T-179</t>
  </si>
  <si>
    <t>X113633</t>
  </si>
  <si>
    <t>TUK-2167200511</t>
  </si>
  <si>
    <t>CINTA EMPAQUE TUK 48MMx50M TRANSPARENTE T-179</t>
  </si>
  <si>
    <t>X113635</t>
  </si>
  <si>
    <t>TUCK-2167200195</t>
  </si>
  <si>
    <t>CINTA MASKING TAPE TUK 12MMx50M T-110</t>
  </si>
  <si>
    <t>X113636</t>
  </si>
  <si>
    <t>TUK-2167200109</t>
  </si>
  <si>
    <t>CINTA MASKING TAPE TUK 18MMx50M T-110 (101015)</t>
  </si>
  <si>
    <t>X113637</t>
  </si>
  <si>
    <t>TUK-2167200110</t>
  </si>
  <si>
    <t>CINTA MASKING TAPE TUK 24MMx50M T-110 (101020)</t>
  </si>
  <si>
    <t>X113638</t>
  </si>
  <si>
    <t>JK750/BK</t>
  </si>
  <si>
    <t>CINTA P/ADORNO AUTOADHESIVA NEGRA 70x6500MM</t>
  </si>
  <si>
    <t>X113639</t>
  </si>
  <si>
    <t>CI-300B</t>
  </si>
  <si>
    <t>CINTA P/ADORNO AZUL =Y-3006/Y-3005</t>
  </si>
  <si>
    <t>X113640</t>
  </si>
  <si>
    <t>CI-300C</t>
  </si>
  <si>
    <t>CINTA P/ADORNO BLANCO=Y-3008</t>
  </si>
  <si>
    <t>X113641</t>
  </si>
  <si>
    <t>CI-300CR</t>
  </si>
  <si>
    <t>CINTA P/ADORNO CROMO</t>
  </si>
  <si>
    <t>X113642</t>
  </si>
  <si>
    <t>CI-300S</t>
  </si>
  <si>
    <t>CINTA P/ADORNO GRIS=Y-3009</t>
  </si>
  <si>
    <t>X113643</t>
  </si>
  <si>
    <t>Y-3007</t>
  </si>
  <si>
    <t>CINTA P/ADORNO NEGRO=CI-300N</t>
  </si>
  <si>
    <t>X113644</t>
  </si>
  <si>
    <t>Y-3010</t>
  </si>
  <si>
    <t>CINTA P/ADORNO ORO</t>
  </si>
  <si>
    <t>X113645</t>
  </si>
  <si>
    <t>CI-300R</t>
  </si>
  <si>
    <t>CINTA P/ADORNO ROJO=Y-3003</t>
  </si>
  <si>
    <t>X113646</t>
  </si>
  <si>
    <t>138040</t>
  </si>
  <si>
    <t>CINTA P/DUCTO GRIS 10M</t>
  </si>
  <si>
    <t>X113647</t>
  </si>
  <si>
    <t>TUK-2167200030</t>
  </si>
  <si>
    <t>CINTA P/DUCTO TUK 48MMx10M 93-T (659318)</t>
  </si>
  <si>
    <t>X113648</t>
  </si>
  <si>
    <t>TUK-2167200151</t>
  </si>
  <si>
    <t>CINTA P/DUCTO TUK 48MMx50M 93-T (659317)</t>
  </si>
  <si>
    <t>X113649</t>
  </si>
  <si>
    <t>01587</t>
  </si>
  <si>
    <t>CINTA P/MEDIR C/MANIBELA 1/2"x100PIES</t>
  </si>
  <si>
    <t>X113650</t>
  </si>
  <si>
    <t>CI-PM1/2</t>
  </si>
  <si>
    <t>CINTA PEGAMOLDURA 1/2 ROLLO 30MT</t>
  </si>
  <si>
    <t>X113651</t>
  </si>
  <si>
    <t>TUK-340</t>
  </si>
  <si>
    <t>CINTA PRECAUCION DELIMITADORA DE AREAS =TUK-343</t>
  </si>
  <si>
    <t>X113652</t>
  </si>
  <si>
    <t>CI-S202</t>
  </si>
  <si>
    <t>CINTA REFLEJANTE 2" DELGADA 45MT ROJO/BLANCO</t>
  </si>
  <si>
    <t>X113653</t>
  </si>
  <si>
    <t>EN-CTRB</t>
  </si>
  <si>
    <t>CINTA REFLEJANTE BLANCA ROLLO 45MT</t>
  </si>
  <si>
    <t>X113654</t>
  </si>
  <si>
    <t>EN-CTR</t>
  </si>
  <si>
    <t>CINTA REFLEJANTE ROLLO 45MT ROJO/BLANCO GRUESA</t>
  </si>
  <si>
    <t>X113655</t>
  </si>
  <si>
    <t>CINTA-TEF1</t>
  </si>
  <si>
    <t>CINTA TEFLON 1" x260"</t>
  </si>
  <si>
    <t>X113656</t>
  </si>
  <si>
    <t>211T</t>
  </si>
  <si>
    <t>CINTA TEFLON 1/2"x260" =CINTA-TEF1/2</t>
  </si>
  <si>
    <t>X113657</t>
  </si>
  <si>
    <t>138050</t>
  </si>
  <si>
    <t>CINTA TEFLON 1/2"x7M</t>
  </si>
  <si>
    <t>X113658</t>
  </si>
  <si>
    <t>138049</t>
  </si>
  <si>
    <t>CINTA TEFLON 1/2"x7M USO INDUSTRIAL</t>
  </si>
  <si>
    <t>X113659</t>
  </si>
  <si>
    <t>143330</t>
  </si>
  <si>
    <t>CINTA TEFLON 1/2x7Mx0.075"</t>
  </si>
  <si>
    <t>X113660</t>
  </si>
  <si>
    <t>CINTA-TEF3/4</t>
  </si>
  <si>
    <t>CINTA TEFLON 3/4"x260"  =19MMX6.6</t>
  </si>
  <si>
    <t>X113661</t>
  </si>
  <si>
    <t>143331</t>
  </si>
  <si>
    <t>CINTA TEFLON 3/4x7Mx0.075"</t>
  </si>
  <si>
    <t>X113662</t>
  </si>
  <si>
    <t>TIE-2.5x100</t>
  </si>
  <si>
    <t>CINTILLA 2.5x100 4" BOL/100PZ=RS-RS-000-469=CIN-10</t>
  </si>
  <si>
    <t>X113663</t>
  </si>
  <si>
    <t>TIE-2.5x120</t>
  </si>
  <si>
    <t>CINTILLA 2.5x120 4.7" BOL/100PZ=RS-RS-000-470</t>
  </si>
  <si>
    <t>X113664</t>
  </si>
  <si>
    <t>TIE-3.6x150</t>
  </si>
  <si>
    <t>CINTILLA 3.6x150 6" BOL/100PZ=RS-RS-000-474=CIN-15</t>
  </si>
  <si>
    <t>X113665</t>
  </si>
  <si>
    <t>TIE-3.6x180</t>
  </si>
  <si>
    <t>CINTILLA 3.6x180 7.1" BOL/100PZ=RS-RS-000-475</t>
  </si>
  <si>
    <t>X113666</t>
  </si>
  <si>
    <t>TIE-3.6x200</t>
  </si>
  <si>
    <t>CINTILLA 3.6x200 8" BOL/100PZ=RS-RS-000-476=CIN-20</t>
  </si>
  <si>
    <t>X113667</t>
  </si>
  <si>
    <t>TIE-3.6x250</t>
  </si>
  <si>
    <t>CINTILLA 3.6x250 10" BOL/100PZ=RS-RS-000-477</t>
  </si>
  <si>
    <t>X113668</t>
  </si>
  <si>
    <t>TIE-3.6x300</t>
  </si>
  <si>
    <t>CINTILLA 3.6x300 12" BOL/100PZ=TIE-3.6x280</t>
  </si>
  <si>
    <t>X113669</t>
  </si>
  <si>
    <t>114213</t>
  </si>
  <si>
    <t>CINTILLA 300MM Lx4.6MM BOLSA 50PZ</t>
  </si>
  <si>
    <t>X113670</t>
  </si>
  <si>
    <t>114214</t>
  </si>
  <si>
    <t>CINTILLA 368MM Lx4.6MM BLANCA BOLSA 25PZ</t>
  </si>
  <si>
    <t>X113671</t>
  </si>
  <si>
    <t>114215</t>
  </si>
  <si>
    <t>CINTILLA 368MM Lx4.6MM NEGRA BOLSA 25PZ</t>
  </si>
  <si>
    <t>X113672</t>
  </si>
  <si>
    <t>TIE-4.8x370</t>
  </si>
  <si>
    <t>CINTILLA 370MMx4.8MM BOL/100PZ=ARE37x4.8</t>
  </si>
  <si>
    <t>X113673</t>
  </si>
  <si>
    <t>TIE-4.8x350</t>
  </si>
  <si>
    <t>CINTILLA 4.8x350 14" BOL/100PZ=RS-RS-000-485</t>
  </si>
  <si>
    <t>X113674</t>
  </si>
  <si>
    <t>114224</t>
  </si>
  <si>
    <t>CINTILLA BOTE 800PZ</t>
  </si>
  <si>
    <t>X113675</t>
  </si>
  <si>
    <t>114220</t>
  </si>
  <si>
    <t>CINTILLA GDE PLASTICO BOTE 650PZ</t>
  </si>
  <si>
    <t>X113676</t>
  </si>
  <si>
    <t>DIFUS-CN28-4.8</t>
  </si>
  <si>
    <t>CINTILLA MED 11" 50LB NATURAL BOLSA/100PZ</t>
  </si>
  <si>
    <t>X113677</t>
  </si>
  <si>
    <t>DIFUS-CN28N-4.8</t>
  </si>
  <si>
    <t>CINTILLA MED 11" 50LB NEGRA BOLSA/100PZ</t>
  </si>
  <si>
    <t>X113678</t>
  </si>
  <si>
    <t>DIFUS-CN36-7</t>
  </si>
  <si>
    <t>CINTILLA MED 14" 120LB NATURAL BOLSA/100PZ=CN36-G</t>
  </si>
  <si>
    <t>X113679</t>
  </si>
  <si>
    <t>DIFUS-CN36-4.8</t>
  </si>
  <si>
    <t>CINTILLA MED 14.6" 50LB NATURAL BOLSA/100PZ=CN36</t>
  </si>
  <si>
    <t>X113680</t>
  </si>
  <si>
    <t>DIFUS-CN36N</t>
  </si>
  <si>
    <t>CINTILLA MED 14.6"X4.8 50LB NEGRA BOLSA/100PZ</t>
  </si>
  <si>
    <t>X113681</t>
  </si>
  <si>
    <t>114207</t>
  </si>
  <si>
    <t>CINTILLA MED 160x4.8MM 50PZ NEGRO</t>
  </si>
  <si>
    <t>X113682</t>
  </si>
  <si>
    <t>114209</t>
  </si>
  <si>
    <t>CINTILLA MED 203x3.6MM 50PZ NEGRO</t>
  </si>
  <si>
    <t>X113683</t>
  </si>
  <si>
    <t>114211</t>
  </si>
  <si>
    <t>CINTILLA MED 203x4.6MM 50PZ NEGRO</t>
  </si>
  <si>
    <t>X113684</t>
  </si>
  <si>
    <t>DIFUS-CN63-9</t>
  </si>
  <si>
    <t>CINTILLA MED 24" 175LB NATURAL BOLSA/100PZ</t>
  </si>
  <si>
    <t>X113685</t>
  </si>
  <si>
    <t>114212</t>
  </si>
  <si>
    <t>CINTILLA MED 300x4.6MM 50PZ BLANCO</t>
  </si>
  <si>
    <t>X113686</t>
  </si>
  <si>
    <t>DIFUS-CN91-9</t>
  </si>
  <si>
    <t>CINTILLA MED 36" 175LB NATURAL BOLSA/50PZ</t>
  </si>
  <si>
    <t>X113687</t>
  </si>
  <si>
    <t>DIFUS-CN91N-9</t>
  </si>
  <si>
    <t>CINTILLA MED 36" 175LB NEGRA BOLSA/50PZ</t>
  </si>
  <si>
    <t>X113688</t>
  </si>
  <si>
    <t>DIFUS-CN9-2.5</t>
  </si>
  <si>
    <t>CINTILLA MED 4" 18LB NATURAL BOLSA/100PZ</t>
  </si>
  <si>
    <t>X113689</t>
  </si>
  <si>
    <t>114226</t>
  </si>
  <si>
    <t>CINTILLA MED 400x7.6MM 50PZ NEGRO</t>
  </si>
  <si>
    <t>X113690</t>
  </si>
  <si>
    <t>114217</t>
  </si>
  <si>
    <t>CINTILLA MED 450x4.8MM 25PZ NEGRO</t>
  </si>
  <si>
    <t>X113691</t>
  </si>
  <si>
    <t>114219</t>
  </si>
  <si>
    <t>CINTILLA MED 500x4.8MM NEGRA BOLSA 25PZ</t>
  </si>
  <si>
    <t>X113692</t>
  </si>
  <si>
    <t>DIFUS-CN18N-4.8</t>
  </si>
  <si>
    <t>CINTILLA MED 7" 50LB NEGRA BOLSA/100PZ</t>
  </si>
  <si>
    <t>X113693</t>
  </si>
  <si>
    <t>DIFUS-CN18-4.8</t>
  </si>
  <si>
    <t>CINTILLA MED 7.5" 50LB NATURAL BOLSA/100PZ</t>
  </si>
  <si>
    <t>X113694</t>
  </si>
  <si>
    <t>DIFUS-CN22-3.6</t>
  </si>
  <si>
    <t>CINTILLA MED 8" 40LB NATURAL BOLSA/100PZ</t>
  </si>
  <si>
    <t>X113695</t>
  </si>
  <si>
    <t>DIFUS-CN22N-3.6</t>
  </si>
  <si>
    <t>CINTILLA MED 8" 40LB NEGRA BOLSA/100PZ</t>
  </si>
  <si>
    <t>X113696</t>
  </si>
  <si>
    <t>114204</t>
  </si>
  <si>
    <t>CINTILLA PLASTICO 150x3.6MM BOL/50PZ</t>
  </si>
  <si>
    <t>X113697</t>
  </si>
  <si>
    <t>114206</t>
  </si>
  <si>
    <t>CINTILLA PLASTICO 160x4.8MM BOL/50PZ</t>
  </si>
  <si>
    <t>X113698</t>
  </si>
  <si>
    <t>114210</t>
  </si>
  <si>
    <t>CINTILLA PLASTICO 203x4.6MM BOL/50PZ</t>
  </si>
  <si>
    <t>X113699</t>
  </si>
  <si>
    <t>ARE-2PSB</t>
  </si>
  <si>
    <t>CINTURON SEGURIDAD 2PNTAS</t>
  </si>
  <si>
    <t>X113700</t>
  </si>
  <si>
    <t>ARE-3PSB</t>
  </si>
  <si>
    <t>CINTURON SEGURIDAD 3PNTAS =ARE-3LSB</t>
  </si>
  <si>
    <t>X113772</t>
  </si>
  <si>
    <t>C-1P</t>
  </si>
  <si>
    <t>COLILLA 1 POLO</t>
  </si>
  <si>
    <t>X113774</t>
  </si>
  <si>
    <t>C-2P</t>
  </si>
  <si>
    <t>COLILLA 2 POLOS</t>
  </si>
  <si>
    <t>X113775</t>
  </si>
  <si>
    <t>06605</t>
  </si>
  <si>
    <t>COLILLA 2 POLOS =C-2P</t>
  </si>
  <si>
    <t>X113776</t>
  </si>
  <si>
    <t>COLILLA 2/LARGA</t>
  </si>
  <si>
    <t>COLILLA DOBLE 2P LARGA C/AISLANTE =C-L2 =ML-547</t>
  </si>
  <si>
    <t>X113777</t>
  </si>
  <si>
    <t>C-1PM</t>
  </si>
  <si>
    <t>COLILLA MINI=06606</t>
  </si>
  <si>
    <t>X113778</t>
  </si>
  <si>
    <t>06607</t>
  </si>
  <si>
    <t>COLILLA SENCILLA 1P LARGA C/AISLANTE</t>
  </si>
  <si>
    <t>X113779</t>
  </si>
  <si>
    <t>COLILLA 1/LARGA</t>
  </si>
  <si>
    <t>COLILLA SENCILLA 1P LARGA C/AISLANTE  =ML-544</t>
  </si>
  <si>
    <t>X113996</t>
  </si>
  <si>
    <t>VF-522</t>
  </si>
  <si>
    <t>CONO CHICO RETRACTIL C/LUZ =RFL522</t>
  </si>
  <si>
    <t>X113997</t>
  </si>
  <si>
    <t>VF-523</t>
  </si>
  <si>
    <t>CONO GDE RETRACTIL C/LUZ</t>
  </si>
  <si>
    <t>X114007</t>
  </si>
  <si>
    <t>211837296D</t>
  </si>
  <si>
    <t>CONTRA PTA VW,T2,T2A DER</t>
  </si>
  <si>
    <t>X114008</t>
  </si>
  <si>
    <t>211837295D</t>
  </si>
  <si>
    <t>CONTRA PTA VW,T2,T2A IZQ</t>
  </si>
  <si>
    <t>X114013</t>
  </si>
  <si>
    <t>CON-L3</t>
  </si>
  <si>
    <t>CONTROL FUNCIONES TIRA LED</t>
  </si>
  <si>
    <t>X114023</t>
  </si>
  <si>
    <t>TAXI-LIGHT-YL</t>
  </si>
  <si>
    <t>COPETE TAXI AMARILLO=HT-001 =XT1220/YE</t>
  </si>
  <si>
    <t>X114024</t>
  </si>
  <si>
    <t>COP-600</t>
  </si>
  <si>
    <t>COPETE TAXI BLANCO C/LUZ TORNILLOS INVERTIDOS</t>
  </si>
  <si>
    <t>X114025</t>
  </si>
  <si>
    <t>TAXI-LIGHT-WH</t>
  </si>
  <si>
    <t>COPETE TAXI BLANCO=HT-002</t>
  </si>
  <si>
    <t>X114026</t>
  </si>
  <si>
    <t>4362-0001</t>
  </si>
  <si>
    <t>COPLE BOLA REMOL. 1 7/8" =051015</t>
  </si>
  <si>
    <t>X114027</t>
  </si>
  <si>
    <t>51022</t>
  </si>
  <si>
    <t>COPLE BOLA REMOL. 2" =43620002              =4495</t>
  </si>
  <si>
    <t>X114031</t>
  </si>
  <si>
    <t>4349</t>
  </si>
  <si>
    <t>COPLE CONECTOR AIRE RAPIDOS 5PZ ZINC=30211</t>
  </si>
  <si>
    <t>X114097</t>
  </si>
  <si>
    <t>6345</t>
  </si>
  <si>
    <t>CORDON BUNGEE 18" JGO 10PZ CUERDA ELASTICA</t>
  </si>
  <si>
    <t>X114098</t>
  </si>
  <si>
    <t>5423</t>
  </si>
  <si>
    <t>CORDON BUNGEE 24" JGO 10PZ CUERDA ELASTICA</t>
  </si>
  <si>
    <t>X114099</t>
  </si>
  <si>
    <t>6344</t>
  </si>
  <si>
    <t>CORDON BUNGEE 30" JGO 10PZ CUERDA ELASTICA</t>
  </si>
  <si>
    <t>X114100</t>
  </si>
  <si>
    <t>5427</t>
  </si>
  <si>
    <t>CORDON BUNGEE 36" JGO 10PZ CUERDA ELASTICA</t>
  </si>
  <si>
    <t>X114101</t>
  </si>
  <si>
    <t>5416</t>
  </si>
  <si>
    <t>CORDON BUNGEE 48" JGO 10PZ CUERDA ELASTICA</t>
  </si>
  <si>
    <t>X114102</t>
  </si>
  <si>
    <t>3980</t>
  </si>
  <si>
    <t>CORDON BUNGEE 64" JGO 10PZ CUERDA ELASTICA</t>
  </si>
  <si>
    <t>X114103</t>
  </si>
  <si>
    <t>DJ060</t>
  </si>
  <si>
    <t>CORDON BUNGEE JGO 6PZ</t>
  </si>
  <si>
    <t>X114104</t>
  </si>
  <si>
    <t>TD806-20MX</t>
  </si>
  <si>
    <t>CORDON BUNGEE MINI BOTE 20PZ</t>
  </si>
  <si>
    <t>X114108</t>
  </si>
  <si>
    <t>DRAW-14"</t>
  </si>
  <si>
    <t>CORREDERAS DE CAJON 14" SET/4PZ</t>
  </si>
  <si>
    <t>X114109</t>
  </si>
  <si>
    <t>03506</t>
  </si>
  <si>
    <t>CORTADOR CORRIENTE S/P TIPO POLLAK</t>
  </si>
  <si>
    <t>X114110</t>
  </si>
  <si>
    <t>FTC01-119</t>
  </si>
  <si>
    <t>CORTADOR VIDRIOS MARCA FLETCHER</t>
  </si>
  <si>
    <t>X114111</t>
  </si>
  <si>
    <t>01180</t>
  </si>
  <si>
    <t>CORTADORA ANGULAR (ESMERILADORA) 7" 1800W</t>
  </si>
  <si>
    <t>X114112</t>
  </si>
  <si>
    <t>10821A</t>
  </si>
  <si>
    <t>CORTADORA ELECT. 7" C/BASE</t>
  </si>
  <si>
    <t>X114113</t>
  </si>
  <si>
    <t>120KA-12</t>
  </si>
  <si>
    <t>COSMETICO P/BANDA 250GR PERMATEX =120-KA =4-10</t>
  </si>
  <si>
    <t>X114114</t>
  </si>
  <si>
    <t>92-A</t>
  </si>
  <si>
    <t>COSMETICO P/BANDA AEROSOL 250GR TF</t>
  </si>
  <si>
    <t>X114115</t>
  </si>
  <si>
    <t>91-A</t>
  </si>
  <si>
    <t>COSMETICO P/BANDA BARRA OPTIMUS 360GR TF</t>
  </si>
  <si>
    <t>X114116</t>
  </si>
  <si>
    <t>24-A</t>
  </si>
  <si>
    <t>COSMETICO P/BANDA SOLIDO BARRA 100G TF PZ=4-9</t>
  </si>
  <si>
    <t>X114120</t>
  </si>
  <si>
    <t>C-LIM1</t>
  </si>
  <si>
    <t>CREMA LIMPIAMANOS 1L (800G) =004152</t>
  </si>
  <si>
    <t>X114122</t>
  </si>
  <si>
    <t>C-LIM4</t>
  </si>
  <si>
    <t>CREMA LIMPIAMANOS 4L=210019</t>
  </si>
  <si>
    <t>X114123</t>
  </si>
  <si>
    <t>25299</t>
  </si>
  <si>
    <t>CREMA LIMPIAMANOS FAST ORANGE GALON C/MICROGEL</t>
  </si>
  <si>
    <t>X114125</t>
  </si>
  <si>
    <t>SILICREM</t>
  </si>
  <si>
    <t>CREMA SILICON SOLIDA 300G =205015 =004060</t>
  </si>
  <si>
    <t>X114340</t>
  </si>
  <si>
    <t>2506T/A/A/SGN/LF</t>
  </si>
  <si>
    <t>CUARTO DIR KENWORTH LED AMBAR MICA AMBAR IZQ</t>
  </si>
  <si>
    <t>X114341</t>
  </si>
  <si>
    <t>2506T/C/A/SGN/LF</t>
  </si>
  <si>
    <t>CUARTO DIR KENWORTH LED AMBAR MICA CLARA IZQ</t>
  </si>
  <si>
    <t>X114342</t>
  </si>
  <si>
    <t>2505T/A/A/SGN/RG</t>
  </si>
  <si>
    <t>CUARTO DIR. FREIGHLINER LED AMBAR MICA AMBAR DER</t>
  </si>
  <si>
    <t>X114343</t>
  </si>
  <si>
    <t>2505T/A/A/SGN/LF</t>
  </si>
  <si>
    <t>CUARTO DIR. FREIGHLINER LED AMBAR MICA AMBAR IZQ</t>
  </si>
  <si>
    <t>X114344</t>
  </si>
  <si>
    <t>2505T/C/A/SGN/RG</t>
  </si>
  <si>
    <t>CUARTO DIR. FREIGHLINER LED AMBAR MICA CLARA DER</t>
  </si>
  <si>
    <t>X114345</t>
  </si>
  <si>
    <t>2505T/C/A/SGN/LF</t>
  </si>
  <si>
    <t>CUARTO DIR. FREIGHLINER LED AMBAR MICA CLARA IZQ</t>
  </si>
  <si>
    <t>X114346</t>
  </si>
  <si>
    <t>2506T/A/A/SGN/RG</t>
  </si>
  <si>
    <t>CUARTO DIR. KENWORTH LED AMBAR MICA AMBAR DER</t>
  </si>
  <si>
    <t>X114347</t>
  </si>
  <si>
    <t>2506T/C/A/SGN/RG</t>
  </si>
  <si>
    <t>CUARTO DIR. KENWORTH LED AMBAR MICA CLARA DER</t>
  </si>
  <si>
    <t>X114351</t>
  </si>
  <si>
    <t>2505T/A/A/STB/RG</t>
  </si>
  <si>
    <t>CUARTO ESTROBO FREIGHLINER LED AMBAR MICA AMB DER</t>
  </si>
  <si>
    <t>X114352</t>
  </si>
  <si>
    <t>2505T/A/A/STB/LF</t>
  </si>
  <si>
    <t>CUARTO ESTROBO FREIGHLINER LED AMBAR MICA AMB IZQ</t>
  </si>
  <si>
    <t>X114353</t>
  </si>
  <si>
    <t>2505T/C/A/STB/RG</t>
  </si>
  <si>
    <t>CUARTO ESTROBO FREIGHLINER LED AMBAR MICA CL DER</t>
  </si>
  <si>
    <t>X114354</t>
  </si>
  <si>
    <t>2505T/C/A/STB/LF</t>
  </si>
  <si>
    <t>CUARTO ESTROBO FREIGHLINER LED AMBAR MICA CL IZQ</t>
  </si>
  <si>
    <t>X114355</t>
  </si>
  <si>
    <t>2506T/A/A/STB/RG</t>
  </si>
  <si>
    <t>CUARTO ESTROBO KENWORTH LED AMBAR MICA AMBAR DER</t>
  </si>
  <si>
    <t>X114356</t>
  </si>
  <si>
    <t>2506T/A/A/STB/LF</t>
  </si>
  <si>
    <t>CUARTO ESTROBO KENWORTH LED AMBAR MICA AMBAR IZQ</t>
  </si>
  <si>
    <t>X114357</t>
  </si>
  <si>
    <t>2506T/C/A/STB/RG</t>
  </si>
  <si>
    <t>CUARTO ESTROBO KENWORTH LED AMBAR MICA CLARA DER</t>
  </si>
  <si>
    <t>X114358</t>
  </si>
  <si>
    <t>2506T/C/A/STB/LF</t>
  </si>
  <si>
    <t>CUARTO ESTROBO KENWORTH LED AMBAR MICA CLARA IZQ</t>
  </si>
  <si>
    <t>X114374</t>
  </si>
  <si>
    <t>1J0-949-117</t>
  </si>
  <si>
    <t>CUARTO LATERAL (PIEZA) GOLF JETTA A4 SALPICADERA</t>
  </si>
  <si>
    <t>X114381</t>
  </si>
  <si>
    <t>26170-59G00TL</t>
  </si>
  <si>
    <t>CUARTO PTA DER NISSA PICK-UP D21 94-08 GRIS</t>
  </si>
  <si>
    <t>X114393</t>
  </si>
  <si>
    <t>26110-VX50ATL</t>
  </si>
  <si>
    <t>CUARTO PTA DER NISSAN URVAN 07-13 TRANSPARENTE AMB</t>
  </si>
  <si>
    <t>X114398</t>
  </si>
  <si>
    <t>26175-59G00TL</t>
  </si>
  <si>
    <t>CUARTO PTA IZQ NISSA PICK-UP D21 94-08 GRIS</t>
  </si>
  <si>
    <t>X114407</t>
  </si>
  <si>
    <t>26115-VX50ATL</t>
  </si>
  <si>
    <t>CUARTO PTA IZQ NISSAN URVAN 07-13 TRANSPARENTE AMB</t>
  </si>
  <si>
    <t>X114412</t>
  </si>
  <si>
    <t>B6175-21G05</t>
  </si>
  <si>
    <t>CUARTO PTA NISSAN D21 95-95 CROMADO IZQ C/SOQUET</t>
  </si>
  <si>
    <t>X114414</t>
  </si>
  <si>
    <t>26120-F4203</t>
  </si>
  <si>
    <t>CUARTO PTA NISSAN TSURU III 01-11 BCO DER=CT-9002</t>
  </si>
  <si>
    <t>X114415</t>
  </si>
  <si>
    <t>26125-F4203</t>
  </si>
  <si>
    <t>CUARTO PTA NISSAN TSURU III 01-11 BCO IZQ=CT-9001</t>
  </si>
  <si>
    <t>X114416</t>
  </si>
  <si>
    <t>26129-VX50AN</t>
  </si>
  <si>
    <t>CUARTO PTA NISSAN URVAN 07-12 IZQ AMBAR</t>
  </si>
  <si>
    <t>X114417</t>
  </si>
  <si>
    <t>26110-VX50BN</t>
  </si>
  <si>
    <t>CUARTO PTA NISSAN URVAN 07-13 DER AMBAR</t>
  </si>
  <si>
    <t>X114419</t>
  </si>
  <si>
    <t>26170-59G00RH</t>
  </si>
  <si>
    <t>CUARTO PUNTA NISSAN PICK UP D21 94-=17-1128-38-6B</t>
  </si>
  <si>
    <t>X114420</t>
  </si>
  <si>
    <t>26175-59G00LH</t>
  </si>
  <si>
    <t>CUARTO PUNTA NISSAN PICK UP D21 94-=17-1129-38-6B</t>
  </si>
  <si>
    <t>X114421</t>
  </si>
  <si>
    <t>18-A0770005B3</t>
  </si>
  <si>
    <t>CUARTO PUNTA NISSAN TSURU III 01-12 DER TYC TAIWAN</t>
  </si>
  <si>
    <t>X114422</t>
  </si>
  <si>
    <t>18-A0780005B3</t>
  </si>
  <si>
    <t>CUARTO PUNTA NISSAN TSURU III 01-12 IZQ TYC TAIWAN</t>
  </si>
  <si>
    <t>X114424</t>
  </si>
  <si>
    <t>BRUCK-1J0949117</t>
  </si>
  <si>
    <t>CUARTO SALPICADERA GOLF JETTA A4 00-07,DERBY,IBIZA</t>
  </si>
  <si>
    <t>X114605</t>
  </si>
  <si>
    <t>1561</t>
  </si>
  <si>
    <t>CUBREBOCAS 3 CAPAS 50PZ LION</t>
  </si>
  <si>
    <t>X114606</t>
  </si>
  <si>
    <t>MASK003</t>
  </si>
  <si>
    <t>CUBREBOCAS PLISADO 3 CAPAS AZUL</t>
  </si>
  <si>
    <t>X114612</t>
  </si>
  <si>
    <t>CUENCA-DATSUN</t>
  </si>
  <si>
    <t>CUENCA DATSUN</t>
  </si>
  <si>
    <t>X114613</t>
  </si>
  <si>
    <t>CUENCA-DODGE</t>
  </si>
  <si>
    <t>CUENCA DODGE =UNIV=DART-K</t>
  </si>
  <si>
    <t>X114614</t>
  </si>
  <si>
    <t>CUENCA-FORD</t>
  </si>
  <si>
    <t>CUENCA FORD,TOPAZ=CUENCA-FORD,TOPA</t>
  </si>
  <si>
    <t>X114616</t>
  </si>
  <si>
    <t>CUENCA-MICROBUS</t>
  </si>
  <si>
    <t>CUENCA MICROBUS</t>
  </si>
  <si>
    <t>X114617</t>
  </si>
  <si>
    <t>CUENCA-TSURU</t>
  </si>
  <si>
    <t>CUENCA TSURU</t>
  </si>
  <si>
    <t>X114618</t>
  </si>
  <si>
    <t>CUENCA-VW</t>
  </si>
  <si>
    <t>CUENCA VW</t>
  </si>
  <si>
    <t>X114623</t>
  </si>
  <si>
    <t>0280750508</t>
  </si>
  <si>
    <t>CUERPO DE ACELERACION GM TORNADO 1.8 11-13</t>
  </si>
  <si>
    <t>X114626</t>
  </si>
  <si>
    <t>0032</t>
  </si>
  <si>
    <t>DADO (JGO/25PZ) C/MATRACA =02355-HERR =10925</t>
  </si>
  <si>
    <t>X114640</t>
  </si>
  <si>
    <t>0039</t>
  </si>
  <si>
    <t>DADO AFINACION JGO 4 PZAS=AFI-04=50356=SKS-4</t>
  </si>
  <si>
    <t>X114659</t>
  </si>
  <si>
    <t>0033</t>
  </si>
  <si>
    <t>DADO JGO 40PZ C/MATRACA =DADO-02360</t>
  </si>
  <si>
    <t>X114854</t>
  </si>
  <si>
    <t>211511</t>
  </si>
  <si>
    <t>DESENGRASANTE MOTOR 1L C/PISTOLA,ESPONJA,MICROFIB.</t>
  </si>
  <si>
    <t>X114855</t>
  </si>
  <si>
    <t>690248</t>
  </si>
  <si>
    <t>DESENGRASANTE MOTOR 450GR VENTO</t>
  </si>
  <si>
    <t>X114856</t>
  </si>
  <si>
    <t>52039</t>
  </si>
  <si>
    <t>DESENGRASANTE PENETRA 3 EN 1 521ML</t>
  </si>
  <si>
    <t>RS-1961</t>
  </si>
  <si>
    <t>DESENGRASANTE ROSHFRANS MULTIUSOS ELITE 600ML LIQ.</t>
  </si>
  <si>
    <t>X114859</t>
  </si>
  <si>
    <t>DESINFECTANTE</t>
  </si>
  <si>
    <t>DESINFECTANTE SANITIZANTE ARISTO 300GR SPRAY</t>
  </si>
  <si>
    <t>X114860</t>
  </si>
  <si>
    <t>TUK-2167200181</t>
  </si>
  <si>
    <t>DESPACHADOR CINTA EMPAQUE</t>
  </si>
  <si>
    <t>X114861</t>
  </si>
  <si>
    <t>138029</t>
  </si>
  <si>
    <t>DESPACHADOR CINTA EMPAQUE C/2 CINTAS</t>
  </si>
  <si>
    <t>X114862</t>
  </si>
  <si>
    <t>60166A</t>
  </si>
  <si>
    <t>DESTAPACAÑOS MANGO METALICO DE LUJO</t>
  </si>
  <si>
    <t>X114863</t>
  </si>
  <si>
    <t>MDB-2030</t>
  </si>
  <si>
    <t>DETECTOR BILLETES FALSOS PORTATIL         =DP-323</t>
  </si>
  <si>
    <t>X114864</t>
  </si>
  <si>
    <t>DBS300</t>
  </si>
  <si>
    <t>DIABLITO BODEGUERO 8" 300Kg</t>
  </si>
  <si>
    <t>X114865</t>
  </si>
  <si>
    <t>53042</t>
  </si>
  <si>
    <t>DIABLITO C/LLANTA AUX. Y SOP. P/ CARGA</t>
  </si>
  <si>
    <t>X114866</t>
  </si>
  <si>
    <t>4687</t>
  </si>
  <si>
    <t>DIABLO 1/2 STD CAPACIDAD CARGA 200KG A023-C</t>
  </si>
  <si>
    <t>X114867</t>
  </si>
  <si>
    <t>DBS200</t>
  </si>
  <si>
    <t>DIABLO BODEGUERO 8" 200KG</t>
  </si>
  <si>
    <t>X114869</t>
  </si>
  <si>
    <t>T16</t>
  </si>
  <si>
    <t>DIAFRAGMA CAMARA 16T #152=53152</t>
  </si>
  <si>
    <t>X114870</t>
  </si>
  <si>
    <t>T-24</t>
  </si>
  <si>
    <t>DIAFRAGMA FRENO AIRE =53168</t>
  </si>
  <si>
    <t>X114871</t>
  </si>
  <si>
    <t>LUTHERR-T30</t>
  </si>
  <si>
    <t>DIAFRAGMA FRENO AIRE T30</t>
  </si>
  <si>
    <t>X114885</t>
  </si>
  <si>
    <t>EN-LL057</t>
  </si>
  <si>
    <t>DIRECCIONAL 24LED  BLANCA+AMARILLA</t>
  </si>
  <si>
    <t>X114886</t>
  </si>
  <si>
    <t>EN-LL055</t>
  </si>
  <si>
    <t>DIRECCIONAL 24LED*2   ROJA+AMARILLA</t>
  </si>
  <si>
    <t>X114887</t>
  </si>
  <si>
    <t>EN-LL053</t>
  </si>
  <si>
    <t>DIRECCIONAL 24LED*2  BLANCA+AMARILLA</t>
  </si>
  <si>
    <t>X114888</t>
  </si>
  <si>
    <t>EN-LL056</t>
  </si>
  <si>
    <t>X114889</t>
  </si>
  <si>
    <t>EN-LL054</t>
  </si>
  <si>
    <t>DIRECCIONAL 24LED*2  ROJA+AMARILLA</t>
  </si>
  <si>
    <t>X114890</t>
  </si>
  <si>
    <t>EN-LL058</t>
  </si>
  <si>
    <t>X114891</t>
  </si>
  <si>
    <t>D-150A-YA</t>
  </si>
  <si>
    <t>DIRECCIONAL AZUL LED AMARILLO /AZUL 12V</t>
  </si>
  <si>
    <t>X114892</t>
  </si>
  <si>
    <t>D-139A-Y</t>
  </si>
  <si>
    <t>DIRECCIONAL AZUL LED AMARILLO 12V</t>
  </si>
  <si>
    <t>X114893</t>
  </si>
  <si>
    <t>D-128A-YA</t>
  </si>
  <si>
    <t>DIRECCIONAL AZUL LED AMARILLO/ AZUL 12V</t>
  </si>
  <si>
    <t>X114894</t>
  </si>
  <si>
    <t>D-156A-YA</t>
  </si>
  <si>
    <t>X114895</t>
  </si>
  <si>
    <t>D-128A-YB</t>
  </si>
  <si>
    <t>DIRECCIONAL AZUL LED AMARILLO/ BLANCO 12V</t>
  </si>
  <si>
    <t>X114896</t>
  </si>
  <si>
    <t>D-156A-YB</t>
  </si>
  <si>
    <t>X114897</t>
  </si>
  <si>
    <t>D-150A-YB</t>
  </si>
  <si>
    <t>DIRECCIONAL AZUL LED AMARILLO/BLANCO  12V</t>
  </si>
  <si>
    <t>X114898</t>
  </si>
  <si>
    <t>D-128A-YR</t>
  </si>
  <si>
    <t>DIRECCIONAL AZUL LED AMARILLO/ROJO 12V</t>
  </si>
  <si>
    <t>X114899</t>
  </si>
  <si>
    <t>D-150A-YR</t>
  </si>
  <si>
    <t>X114900</t>
  </si>
  <si>
    <t>D-156A-YR</t>
  </si>
  <si>
    <t>X114901</t>
  </si>
  <si>
    <t>D-139A-A</t>
  </si>
  <si>
    <t>DIRECCIONAL AZUL LED AZUL 12V</t>
  </si>
  <si>
    <t>X114902</t>
  </si>
  <si>
    <t>D-139A-B</t>
  </si>
  <si>
    <t>DIRECCIONAL AZUL LED BLANCO 12V</t>
  </si>
  <si>
    <t>X114904</t>
  </si>
  <si>
    <t>D-150N-YB</t>
  </si>
  <si>
    <t>DIRECCIONAL NEGRO LED  AMARILLO/BLANCO 12V</t>
  </si>
  <si>
    <t>X114905</t>
  </si>
  <si>
    <t>D-139N-A</t>
  </si>
  <si>
    <t>DIRECCIONAL NEGRO LED  AZUL 12V</t>
  </si>
  <si>
    <t>X114906</t>
  </si>
  <si>
    <t>D-150N-YA</t>
  </si>
  <si>
    <t>DIRECCIONAL NEGRO LED AMARILLO /AZUL 12V</t>
  </si>
  <si>
    <t>X114907</t>
  </si>
  <si>
    <t>D-125Y</t>
  </si>
  <si>
    <t>DIRECCIONAL NEGRO LED AMARILLO 12V</t>
  </si>
  <si>
    <t>X114908</t>
  </si>
  <si>
    <t>D-126Y</t>
  </si>
  <si>
    <t>X114909</t>
  </si>
  <si>
    <t>D-156N-YA</t>
  </si>
  <si>
    <t>DIRECCIONAL NEGRO LED AMARILLO/ AZUL 12V</t>
  </si>
  <si>
    <t>X114910</t>
  </si>
  <si>
    <t>D-156N-YB</t>
  </si>
  <si>
    <t>DIRECCIONAL NEGRO LED AMARILLO/BLANCO 12V</t>
  </si>
  <si>
    <t>X114911</t>
  </si>
  <si>
    <t>D-156N-YR</t>
  </si>
  <si>
    <t>DIRECCIONAL NEGRO LED AMARILLO/ROJO 12V</t>
  </si>
  <si>
    <t>X114912</t>
  </si>
  <si>
    <t>D-125A</t>
  </si>
  <si>
    <t>DIRECCIONAL NEGRO LED AZUL 12V</t>
  </si>
  <si>
    <t>X114913</t>
  </si>
  <si>
    <t>D-126A</t>
  </si>
  <si>
    <t>X114914</t>
  </si>
  <si>
    <t>D-125R</t>
  </si>
  <si>
    <t>DIRECCIONAL NEGRO LED ROJO 12V</t>
  </si>
  <si>
    <t>X114915</t>
  </si>
  <si>
    <t>D-126R</t>
  </si>
  <si>
    <t>X114916</t>
  </si>
  <si>
    <t>D-128P-YA</t>
  </si>
  <si>
    <t>DIRECCIONAL PLATA LED  AMARILLO/ AZUL12V</t>
  </si>
  <si>
    <t>X114917</t>
  </si>
  <si>
    <t>D-156P-YA</t>
  </si>
  <si>
    <t>X114918</t>
  </si>
  <si>
    <t>D-150P-YA</t>
  </si>
  <si>
    <t>DIRECCIONAL PLATA LED AMARILLO /AZUL12V</t>
  </si>
  <si>
    <t>X114919</t>
  </si>
  <si>
    <t>D-139P-Y</t>
  </si>
  <si>
    <t>DIRECCIONAL PLATA LED AMARILLO 12V</t>
  </si>
  <si>
    <t>X114920</t>
  </si>
  <si>
    <t>D-128P-YB</t>
  </si>
  <si>
    <t>DIRECCIONAL PLATA LED AMARILLO/BLANCO 12V</t>
  </si>
  <si>
    <t>X114921</t>
  </si>
  <si>
    <t>D-150P-YB</t>
  </si>
  <si>
    <t>X114922</t>
  </si>
  <si>
    <t>D-156P-YB</t>
  </si>
  <si>
    <t>X114923</t>
  </si>
  <si>
    <t>D-128P-YR</t>
  </si>
  <si>
    <t>DIRECCIONAL PLATA LED AMARILLO/ROJO 12V</t>
  </si>
  <si>
    <t>X114924</t>
  </si>
  <si>
    <t>D-150P-YR</t>
  </si>
  <si>
    <t>X114925</t>
  </si>
  <si>
    <t>D-156P-YR</t>
  </si>
  <si>
    <t>X114926</t>
  </si>
  <si>
    <t>D-139P-A</t>
  </si>
  <si>
    <t>DIRECCIONAL PLATA LED AZUL12V</t>
  </si>
  <si>
    <t>X114927</t>
  </si>
  <si>
    <t>D-139P-B</t>
  </si>
  <si>
    <t>DIRECCIONAL PLATA LED BLANCO 12V</t>
  </si>
  <si>
    <t>X114928</t>
  </si>
  <si>
    <t>D-150R-YA</t>
  </si>
  <si>
    <t>DIRECCIONAL ROJO LED AMARILLO /AZUL 12V</t>
  </si>
  <si>
    <t>X114929</t>
  </si>
  <si>
    <t>D-139R-Y</t>
  </si>
  <si>
    <t>DIRECCIONAL ROJO LED AMARILLO 12V</t>
  </si>
  <si>
    <t>X114930</t>
  </si>
  <si>
    <t>D-128R-YA</t>
  </si>
  <si>
    <t>DIRECCIONAL ROJO LED AMARILLO/ AZUL 12V</t>
  </si>
  <si>
    <t>X114931</t>
  </si>
  <si>
    <t>D-156R-YA</t>
  </si>
  <si>
    <t>X114932</t>
  </si>
  <si>
    <t>D-128R-YB</t>
  </si>
  <si>
    <t>DIRECCIONAL ROJO LED AMARILLO/ BLANCO 12V</t>
  </si>
  <si>
    <t>X114933</t>
  </si>
  <si>
    <t>D-156R-YB</t>
  </si>
  <si>
    <t>X114934</t>
  </si>
  <si>
    <t>D-150R-YB</t>
  </si>
  <si>
    <t>DIRECCIONAL ROJO LED AMARILLO/BLANCO 12V</t>
  </si>
  <si>
    <t>X114935</t>
  </si>
  <si>
    <t>D-128R-YR</t>
  </si>
  <si>
    <t>DIRECCIONAL ROJO LED AMARILLO/ROJO 12V</t>
  </si>
  <si>
    <t>X114936</t>
  </si>
  <si>
    <t>D-150R-YR</t>
  </si>
  <si>
    <t>X114937</t>
  </si>
  <si>
    <t>D-156R-YR</t>
  </si>
  <si>
    <t>X114938</t>
  </si>
  <si>
    <t>D-139R-A</t>
  </si>
  <si>
    <t>DIRECCIONAL ROJO LED AZUL 12V</t>
  </si>
  <si>
    <t>X114939</t>
  </si>
  <si>
    <t>D-139R-B</t>
  </si>
  <si>
    <t>DIRECCIONAL ROJO LED BLANCO 12V</t>
  </si>
  <si>
    <t>X114940</t>
  </si>
  <si>
    <t>D-150S-YB</t>
  </si>
  <si>
    <t>DIRECCIONAL SERPIENTE LED   AMARILLO/BLANCO  12V</t>
  </si>
  <si>
    <t>X114941</t>
  </si>
  <si>
    <t>D-139S-B</t>
  </si>
  <si>
    <t>DIRECCIONAL SERPIENTE LED  BLANCO 12V</t>
  </si>
  <si>
    <t>X114942</t>
  </si>
  <si>
    <t>D-150S-YA</t>
  </si>
  <si>
    <t>DIRECCIONAL SERPIENTE LED AMARILLO /AZUL 12V</t>
  </si>
  <si>
    <t>X114943</t>
  </si>
  <si>
    <t>D-139S-Y</t>
  </si>
  <si>
    <t>DIRECCIONAL SERPIENTE LED AMARILLO 12V</t>
  </si>
  <si>
    <t>X114944</t>
  </si>
  <si>
    <t>D-128S-YA</t>
  </si>
  <si>
    <t>DIRECCIONAL SERPIENTE LED AMARILLO/ AZUL 12V</t>
  </si>
  <si>
    <t>X114945</t>
  </si>
  <si>
    <t>D-156S-YA</t>
  </si>
  <si>
    <t>X114946</t>
  </si>
  <si>
    <t>D-128S-YB</t>
  </si>
  <si>
    <t>DIRECCIONAL SERPIENTE LED AMARILLO/BLANCO 12V</t>
  </si>
  <si>
    <t>X114947</t>
  </si>
  <si>
    <t>D-156S-YB</t>
  </si>
  <si>
    <t>X114948</t>
  </si>
  <si>
    <t>D-128S-YR</t>
  </si>
  <si>
    <t>DIRECCIONAL SERPIENTE LED AMARILLO/ROJO 12V</t>
  </si>
  <si>
    <t>X114949</t>
  </si>
  <si>
    <t>D-150S-YR</t>
  </si>
  <si>
    <t>X114950</t>
  </si>
  <si>
    <t>D-156S-YR</t>
  </si>
  <si>
    <t>X114951</t>
  </si>
  <si>
    <t>D-139S-A</t>
  </si>
  <si>
    <t>DIRECCIONAL SERPIENTE LED AZUL 12V</t>
  </si>
  <si>
    <t>X117002</t>
  </si>
  <si>
    <t>ARE280Y</t>
  </si>
  <si>
    <t>ENCENDEDOR CIGARROS C/LUZ AMARILLA=EN-550YL</t>
  </si>
  <si>
    <t>X117003</t>
  </si>
  <si>
    <t>ARE280AZ</t>
  </si>
  <si>
    <t>ENCENDEDOR CIGARROS C/LUZ AZUL=EN-550AZ</t>
  </si>
  <si>
    <t>X117004</t>
  </si>
  <si>
    <t>ARE280R</t>
  </si>
  <si>
    <t>ENCENDEDOR CIGARROS C/LUZ ROJO=DY015-R=EN-550RD</t>
  </si>
  <si>
    <t>X117005</t>
  </si>
  <si>
    <t>ARE280GR</t>
  </si>
  <si>
    <t>ENCENDEDOR CIGARROS C/LUZ VERDE=DY015-GR=EN-550GN</t>
  </si>
  <si>
    <t>X117006</t>
  </si>
  <si>
    <t>ARE213</t>
  </si>
  <si>
    <t>ENCENDEDOR CIGARROS JETTA =LK213</t>
  </si>
  <si>
    <t>X117007</t>
  </si>
  <si>
    <t>ARE171</t>
  </si>
  <si>
    <t>ENCENDEDOR CIGARROS NISSAN =LK171</t>
  </si>
  <si>
    <t>X117008</t>
  </si>
  <si>
    <t>ARE210</t>
  </si>
  <si>
    <t>ENCENDEDOR CIGARROS S/LUZ UNIV.=TSM-16013</t>
  </si>
  <si>
    <t>X117009</t>
  </si>
  <si>
    <t>EN-6313B</t>
  </si>
  <si>
    <t>ENCENDEDOR CIGARROS T/EUROPEO C/LUZ AZUL</t>
  </si>
  <si>
    <t>X117010</t>
  </si>
  <si>
    <t>05944</t>
  </si>
  <si>
    <t>ENCENDEDOR UNIV C/LUZ VERDE 12V</t>
  </si>
  <si>
    <t>X117128</t>
  </si>
  <si>
    <t>E-035</t>
  </si>
  <si>
    <t>ENGRANE P/VELOCIMETRO CHEVY</t>
  </si>
  <si>
    <t>X117141</t>
  </si>
  <si>
    <t>01995</t>
  </si>
  <si>
    <t>ESCALERA 12.4' ALUMINIO MULTIPOSICIONES</t>
  </si>
  <si>
    <t>X117142</t>
  </si>
  <si>
    <t>6996</t>
  </si>
  <si>
    <t>ESCOBA P/JARDIN 2 PZAS 22DTES =60100</t>
  </si>
  <si>
    <t>X117143</t>
  </si>
  <si>
    <t>122281</t>
  </si>
  <si>
    <t>ESCUADRA DE CANTER DE 16x24"</t>
  </si>
  <si>
    <t>X117144</t>
  </si>
  <si>
    <t>4744</t>
  </si>
  <si>
    <t>ESMERILADORA DE BANCO 6" 3/4 HP ELEC.=10203A=10200</t>
  </si>
  <si>
    <t>X117145</t>
  </si>
  <si>
    <t>142620</t>
  </si>
  <si>
    <t>ESPATULA FLEXIBLE 2"</t>
  </si>
  <si>
    <t>X117146</t>
  </si>
  <si>
    <t>142623</t>
  </si>
  <si>
    <t>ESPATULA RIGIDA 2"</t>
  </si>
  <si>
    <t>X117147</t>
  </si>
  <si>
    <t>125C</t>
  </si>
  <si>
    <t>ESPEJO 3 ESTRELLAS JGO =J1042=4004/ETE</t>
  </si>
  <si>
    <t>X117148</t>
  </si>
  <si>
    <t>BSM-03</t>
  </si>
  <si>
    <t>ESPEJO 3" CONCAVO P/LATERAL PZ=7193=ARE-105=ES-3</t>
  </si>
  <si>
    <t>X117149</t>
  </si>
  <si>
    <t>8SA906583021</t>
  </si>
  <si>
    <t>ESPEJO AJ INT DER GM</t>
  </si>
  <si>
    <t>X117150</t>
  </si>
  <si>
    <t>8SA906583011</t>
  </si>
  <si>
    <t>ESPEJO AJ INT IZQ GM</t>
  </si>
  <si>
    <t>X117151</t>
  </si>
  <si>
    <t>103C</t>
  </si>
  <si>
    <t>ESPEJO BRONCO JGO=J1005=5005/EB</t>
  </si>
  <si>
    <t>X117152</t>
  </si>
  <si>
    <t>122C</t>
  </si>
  <si>
    <t>ESPEJO BRONCO MINI JGO=6006/E-BM =122CR</t>
  </si>
  <si>
    <t>X117153</t>
  </si>
  <si>
    <t>108</t>
  </si>
  <si>
    <t>ESPEJO CARGUERO COSMOS JGO=J1013</t>
  </si>
  <si>
    <t>X117156</t>
  </si>
  <si>
    <t>ES-02M</t>
  </si>
  <si>
    <t>ESPEJO CONCAVO 2" BISEL PLASTICO C/MOVIMIENTO SET2</t>
  </si>
  <si>
    <t>X117157</t>
  </si>
  <si>
    <t>ES-02</t>
  </si>
  <si>
    <t>ESPEJO CONCAVO 2" MINI SET2PZ=51012</t>
  </si>
  <si>
    <t>X117158</t>
  </si>
  <si>
    <t>04084</t>
  </si>
  <si>
    <t>ESPEJO CONCAVO 6" =14KT3106</t>
  </si>
  <si>
    <t>X117159</t>
  </si>
  <si>
    <t>04086</t>
  </si>
  <si>
    <t>ESPEJO CONCAVO 8" =8C =ES-C8</t>
  </si>
  <si>
    <t>X117160</t>
  </si>
  <si>
    <t>04072</t>
  </si>
  <si>
    <t>ESPEJO CONCAVO ADHERIBLE 2"=14-H3029 SET/2PZ=ES-2</t>
  </si>
  <si>
    <t>X117161</t>
  </si>
  <si>
    <t>04070</t>
  </si>
  <si>
    <t>ESPEJO CONCAVO ADHERIBLE 4"=14-H3027</t>
  </si>
  <si>
    <t>X117162</t>
  </si>
  <si>
    <t>BSM-4512</t>
  </si>
  <si>
    <t>ESPEJO CONCAVO ADHERIBLE 4x5 1/2"=ARE106=04069</t>
  </si>
  <si>
    <t>X117201</t>
  </si>
  <si>
    <t>8SA906731021</t>
  </si>
  <si>
    <t>ESPEJO DER GM,CELEBRITY FIJO 82-87</t>
  </si>
  <si>
    <t>X117211</t>
  </si>
  <si>
    <t>124-GRIS</t>
  </si>
  <si>
    <t>ESPEJO DODGE 350 DOBLE RODADO</t>
  </si>
  <si>
    <t>X117212</t>
  </si>
  <si>
    <t>127C</t>
  </si>
  <si>
    <t>ESPEJO FORD 600 CROMADO  =128-CROM</t>
  </si>
  <si>
    <t>X117214</t>
  </si>
  <si>
    <t>93302841</t>
  </si>
  <si>
    <t>ESPEJO GM,CORSA MANUAL DER 03-07</t>
  </si>
  <si>
    <t>X117215</t>
  </si>
  <si>
    <t>93302840</t>
  </si>
  <si>
    <t>ESPEJO GM,CORSA MANUAL IZQ 03-07</t>
  </si>
  <si>
    <t>X117216</t>
  </si>
  <si>
    <t>SM-GM-06</t>
  </si>
  <si>
    <t>ESPEJO GM,S10 MANUAL DER 95-02</t>
  </si>
  <si>
    <t>X117217</t>
  </si>
  <si>
    <t>SM-GM-05</t>
  </si>
  <si>
    <t>ESPEJO GM,S10 MANUAL IZQ 95-02</t>
  </si>
  <si>
    <t>X117218</t>
  </si>
  <si>
    <t>92101-06000</t>
  </si>
  <si>
    <t>ESPEJO HY ATOS 00-12 DER MANUAL NGO POROSO CONTROL</t>
  </si>
  <si>
    <t>X117219</t>
  </si>
  <si>
    <t>92101-06010</t>
  </si>
  <si>
    <t>ESPEJO HY ATOS 00-12 IZQ MANUAL NGO POROSO CONTROL</t>
  </si>
  <si>
    <t>X117220</t>
  </si>
  <si>
    <t>04091</t>
  </si>
  <si>
    <t>ESPEJO INT CMTA NISSAN BEIGE=14-KT4720 PZA</t>
  </si>
  <si>
    <t>X117231</t>
  </si>
  <si>
    <t>0180737</t>
  </si>
  <si>
    <t>ESPEJO IZQ CHEVY 94-03 C/CONTROL</t>
  </si>
  <si>
    <t>X117269</t>
  </si>
  <si>
    <t>ES-TS3C</t>
  </si>
  <si>
    <t>ESPEJO JGO LAT TSURU III CROMADO      =YH3272/CHR</t>
  </si>
  <si>
    <t>X117270</t>
  </si>
  <si>
    <t>YH3219</t>
  </si>
  <si>
    <t>ESPEJO LAT BANQUETERO C/MARCO =CC-6104CP =ES-3219</t>
  </si>
  <si>
    <t>X117271</t>
  </si>
  <si>
    <t>B-066D</t>
  </si>
  <si>
    <t>ESPEJO LAT CENTURY NGO DER</t>
  </si>
  <si>
    <t>X117272</t>
  </si>
  <si>
    <t>B-066I</t>
  </si>
  <si>
    <t>ESPEJO LAT CENTURY NGO IZQ</t>
  </si>
  <si>
    <t>X117273</t>
  </si>
  <si>
    <t>1DG133LR01</t>
  </si>
  <si>
    <t>ESPEJO LAT CHRY,HYUNDAI,ATOS 00 DER MANUAL TW</t>
  </si>
  <si>
    <t>X117274</t>
  </si>
  <si>
    <t>1DG133LL01</t>
  </si>
  <si>
    <t>ESPEJO LAT CHRY,HYUNDAI,ATOS 00 IZQ MANUAL TW</t>
  </si>
  <si>
    <t>X117275</t>
  </si>
  <si>
    <t>E-422-D</t>
  </si>
  <si>
    <t>ESPEJO LAT CHRY. ATOS DER</t>
  </si>
  <si>
    <t>X117276</t>
  </si>
  <si>
    <t>E-0815</t>
  </si>
  <si>
    <t>ESPEJO LAT CLIO PLATINA IZQ 2018031195AM</t>
  </si>
  <si>
    <t>X117277</t>
  </si>
  <si>
    <t>E-111-D</t>
  </si>
  <si>
    <t>ESPEJO LAT D21 PICK-UP DER</t>
  </si>
  <si>
    <t>X117278</t>
  </si>
  <si>
    <t>E-4212</t>
  </si>
  <si>
    <t>ESPEJO LAT DER GM SUBURBAN ELECT.</t>
  </si>
  <si>
    <t>X117279</t>
  </si>
  <si>
    <t>96301-X08G0</t>
  </si>
  <si>
    <t>ESPEJO LAT DER NISSAN TSURU II 88-91 SET2PZ 2-4PTA</t>
  </si>
  <si>
    <t>X117280</t>
  </si>
  <si>
    <t>E-0613</t>
  </si>
  <si>
    <t>ESPEJO LAT FORD KA MANUAL IZQ</t>
  </si>
  <si>
    <t>X117281</t>
  </si>
  <si>
    <t>93307912</t>
  </si>
  <si>
    <t>ESPEJO LAT GM,CORSA 03-08 DER ELECT. TW</t>
  </si>
  <si>
    <t>X117282</t>
  </si>
  <si>
    <t>93307910</t>
  </si>
  <si>
    <t>ESPEJO LAT GM,CORSA 03-08 IZQ ELECT. TW</t>
  </si>
  <si>
    <t>X117283</t>
  </si>
  <si>
    <t>96302-X08G0</t>
  </si>
  <si>
    <t>ESPEJO LAT IZQ NISSAN TSURU II 88-91 SET2PZ 2-4PTA</t>
  </si>
  <si>
    <t>X117284</t>
  </si>
  <si>
    <t>E-111-I</t>
  </si>
  <si>
    <t>ESPEJO LAT NISSAN D21 PICK-UP IZQ</t>
  </si>
  <si>
    <t>X117285</t>
  </si>
  <si>
    <t>B-069D</t>
  </si>
  <si>
    <t>ESPEJO LAT PLATINA DER</t>
  </si>
  <si>
    <t>X117286</t>
  </si>
  <si>
    <t>2018031194AM</t>
  </si>
  <si>
    <t>ESPEJO LAT PLATINA ELECT. DER =E-4158</t>
  </si>
  <si>
    <t>X117287</t>
  </si>
  <si>
    <t>2018031193AM</t>
  </si>
  <si>
    <t>ESPEJO LAT PLATINA ELECT. IZQ =E-4157</t>
  </si>
  <si>
    <t>X117288</t>
  </si>
  <si>
    <t>113857514D</t>
  </si>
  <si>
    <t>ESPEJO LAT VW T1 DER CROMADO</t>
  </si>
  <si>
    <t>X117289</t>
  </si>
  <si>
    <t>113857514D-NGO</t>
  </si>
  <si>
    <t>ESPEJO LAT VW T1 DER NEGRO</t>
  </si>
  <si>
    <t>X117290</t>
  </si>
  <si>
    <t>113857513D</t>
  </si>
  <si>
    <t>ESPEJO LAT VW T1 IZQ CROMADO</t>
  </si>
  <si>
    <t>X117291</t>
  </si>
  <si>
    <t>113857513D-NGO</t>
  </si>
  <si>
    <t>ESPEJO LAT VW T1 IZQ NEGRO</t>
  </si>
  <si>
    <t>X117292</t>
  </si>
  <si>
    <t>211857514F</t>
  </si>
  <si>
    <t>ESPEJO LATERAL COMBI 1.6L CROMADO DERECHO</t>
  </si>
  <si>
    <t>X117293</t>
  </si>
  <si>
    <t>211857513F</t>
  </si>
  <si>
    <t>ESPEJO LATERAL COMBI 1.6L CROMADO IZQUIERDO</t>
  </si>
  <si>
    <t>X117294</t>
  </si>
  <si>
    <t>1H0-894-602</t>
  </si>
  <si>
    <t>ESPEJO LATERAL DER VW GOLF JETTA A3 93-98 C/CONTRO</t>
  </si>
  <si>
    <t>X117295</t>
  </si>
  <si>
    <t>96302-VK002NK</t>
  </si>
  <si>
    <t>ESPEJO LATERAL DER. NISSAN NP 300 09-15 LISO B/MET</t>
  </si>
  <si>
    <t>X117296</t>
  </si>
  <si>
    <t>SM-FD-01</t>
  </si>
  <si>
    <t>ESPEJO LATERAL FORD FIESTA 03-07 MANUAL DER</t>
  </si>
  <si>
    <t>X117297</t>
  </si>
  <si>
    <t>SM-FD-02</t>
  </si>
  <si>
    <t>ESPEJO LATERAL FORD FIESTA 03-07 MANUAL IZQ</t>
  </si>
  <si>
    <t>X117298</t>
  </si>
  <si>
    <t>9042813136RE</t>
  </si>
  <si>
    <t>ESPEJO LATERAL GM CHEVY 94-07 FIJO CON CONTROL DER</t>
  </si>
  <si>
    <t>X117299</t>
  </si>
  <si>
    <t>9042813136LE</t>
  </si>
  <si>
    <t>ESPEJO LATERAL GM CHEVY 94-07 FIJO CON CONTROL IZQ</t>
  </si>
  <si>
    <t>X117300</t>
  </si>
  <si>
    <t>90582181C3</t>
  </si>
  <si>
    <t>ESPEJO LATERAL GM CHEVY C3 09-11 MANUAL IZQ TAIWAN</t>
  </si>
  <si>
    <t>X117301</t>
  </si>
  <si>
    <t>WH0111007RH</t>
  </si>
  <si>
    <t>ESPEJO LATERAL GM MATIZ 04-05 MANUAL DER</t>
  </si>
  <si>
    <t>X117302</t>
  </si>
  <si>
    <t>WH0111006LH</t>
  </si>
  <si>
    <t>ESPEJO LATERAL GM MATIZ 04-05 MANUAL IZQ</t>
  </si>
  <si>
    <t>X117303</t>
  </si>
  <si>
    <t>96600220RH</t>
  </si>
  <si>
    <t>ESPEJO LATERAL GM MATIZ 06-12 MANUAL DER</t>
  </si>
  <si>
    <t>X117304</t>
  </si>
  <si>
    <t>96600219LH</t>
  </si>
  <si>
    <t>ESPEJO LATERAL GM MATIZ 06-12 MANUAL IZQ</t>
  </si>
  <si>
    <t>X117305</t>
  </si>
  <si>
    <t>1J1-857-508</t>
  </si>
  <si>
    <t>ESPEJO LATERAL GOLF 99-07 JETTA CLASICO MANUAL DER</t>
  </si>
  <si>
    <t>X117306</t>
  </si>
  <si>
    <t>1J1-857-507</t>
  </si>
  <si>
    <t>ESPEJO LATERAL GOLF 99-07 JETTA CLASICO MANUAL IZQ</t>
  </si>
  <si>
    <t>X117307</t>
  </si>
  <si>
    <t>1J1-857-507D</t>
  </si>
  <si>
    <t>ESPEJO LATERAL GOLF,JETTA 99-12 IZQ ELECTRICO</t>
  </si>
  <si>
    <t>X117308</t>
  </si>
  <si>
    <t>1J1-857-507DB</t>
  </si>
  <si>
    <t>ESPEJO LATERAL GOLF,JETTA 99-12 IZQ LUNA AZUL ELEC</t>
  </si>
  <si>
    <t>X117309</t>
  </si>
  <si>
    <t>96301-VK001NK</t>
  </si>
  <si>
    <t>ESPEJO LATERAL IZQ NISSAN NP300 09-15 D21 (2PZ)</t>
  </si>
  <si>
    <t>X117310</t>
  </si>
  <si>
    <t>1H0-894-601</t>
  </si>
  <si>
    <t>ESPEJO LATERAL IZQ VW GOLF JETTA A3 93-98 C/CONTRO</t>
  </si>
  <si>
    <t>X117311</t>
  </si>
  <si>
    <t>96302-F4000</t>
  </si>
  <si>
    <t>ESPEJO LATERAL NISSAN PICK UP D21 94-07 D22 08- LI</t>
  </si>
  <si>
    <t>X117312</t>
  </si>
  <si>
    <t>96301-00QAA</t>
  </si>
  <si>
    <t>ESPEJO LATERAL NISSAN PLATINA 02-11 MANUAL DER TAI</t>
  </si>
  <si>
    <t>X117313</t>
  </si>
  <si>
    <t>96302-00QAA</t>
  </si>
  <si>
    <t>ESPEJO LATERAL NISSAN PLATINA 02-11 MANUAL IZQ TAI</t>
  </si>
  <si>
    <t>X117314</t>
  </si>
  <si>
    <t>96301-1M300</t>
  </si>
  <si>
    <t>ESPEJO LATERAL NISSAN SENTRA B14 96-00 MANUAL DER</t>
  </si>
  <si>
    <t>X117315</t>
  </si>
  <si>
    <t>96302-1M300</t>
  </si>
  <si>
    <t>ESPEJO LATERAL NISSAN SENTRA B14 96-00 MANUAL IZQ</t>
  </si>
  <si>
    <t>X117316</t>
  </si>
  <si>
    <t>96301-5M000</t>
  </si>
  <si>
    <t>ESPEJO LATERAL NISSAN SENTRA B15 01-06 C/ELECTRICO</t>
  </si>
  <si>
    <t>X117317</t>
  </si>
  <si>
    <t>96301-5M010</t>
  </si>
  <si>
    <t>ESPEJO LATERAL NISSAN SENTRA B15 01-06 CON CONTROL</t>
  </si>
  <si>
    <t>X117318</t>
  </si>
  <si>
    <t>96302-5M010</t>
  </si>
  <si>
    <t>X117319</t>
  </si>
  <si>
    <t>96301-VW600</t>
  </si>
  <si>
    <t>ESPEJO LATERAL NISSAN URVAN 02-11 DER TAIWAN</t>
  </si>
  <si>
    <t>X117320</t>
  </si>
  <si>
    <t>96302-VW600</t>
  </si>
  <si>
    <t>ESPEJO LATERAL NISSAN URVAN 02-11 IZQ TAIWAN</t>
  </si>
  <si>
    <t>X117321</t>
  </si>
  <si>
    <t>96301-00Q0D</t>
  </si>
  <si>
    <t>ESPEJO LATERAL NS PLATINA 02-10 DER MANUAL NEGRO</t>
  </si>
  <si>
    <t>X117322</t>
  </si>
  <si>
    <t>96302-00Q0D</t>
  </si>
  <si>
    <t>ESPEJO LATERAL NS PLATINA 02-10 IZQ MANUAL NEGRO</t>
  </si>
  <si>
    <t>X117323</t>
  </si>
  <si>
    <t>1TY273LR02</t>
  </si>
  <si>
    <t>ESPEJO LATERAL TOYOTA HIACE 05-08 MANUAL DER TAIWA</t>
  </si>
  <si>
    <t>X117324</t>
  </si>
  <si>
    <t>1TY273LL02</t>
  </si>
  <si>
    <t>ESPEJO LATERAL TOYOTA HIACE 05-08 MANUAL IZQ TAIWA</t>
  </si>
  <si>
    <t>X117325</t>
  </si>
  <si>
    <t>87910-26452</t>
  </si>
  <si>
    <t>ESPEJO LATERAL TOYOTA HIACE 05-16 MANUAL DER</t>
  </si>
  <si>
    <t>X117326</t>
  </si>
  <si>
    <t>87940-26561</t>
  </si>
  <si>
    <t>ESPEJO LATERAL TOYOTA HIACE 05-16 MANUAL IZQ</t>
  </si>
  <si>
    <t>X117327</t>
  </si>
  <si>
    <t>51100617611</t>
  </si>
  <si>
    <t>ESPEJO LATERAL VW BORA 05- ELECTRICO PARA PINTAR D</t>
  </si>
  <si>
    <t>X117328</t>
  </si>
  <si>
    <t>SM-VW-08</t>
  </si>
  <si>
    <t>ESPEJO LATERAL VW DERBY 99-09 SEAT CORDOBA IBIZA 9</t>
  </si>
  <si>
    <t>X117329</t>
  </si>
  <si>
    <t>7D0-857-514</t>
  </si>
  <si>
    <t>ESPEJO LATERAL VW EUROVAN 00-04 ABATIBLE DER TAIWA</t>
  </si>
  <si>
    <t>X117330</t>
  </si>
  <si>
    <t>7D0-857-513</t>
  </si>
  <si>
    <t>ESPEJO LATERAL VW EUROVAN 00-04 ABATIBLE IZQ TAIWA</t>
  </si>
  <si>
    <t>X117331</t>
  </si>
  <si>
    <t>7H1-857-502</t>
  </si>
  <si>
    <t>ESPEJO LATERAL VW EUROVAN T5 05- DIESEL MANUAL DER</t>
  </si>
  <si>
    <t>X117332</t>
  </si>
  <si>
    <t>7H1-857-501</t>
  </si>
  <si>
    <t>ESPEJO LATERAL VW EUROVAN T5 05- DIESEL MANUAL IZQ</t>
  </si>
  <si>
    <t>X117333</t>
  </si>
  <si>
    <t>51100625912</t>
  </si>
  <si>
    <t>ESPEJO LATERAL VW GOL 08-11 ELECTRICO PARA PINTAR</t>
  </si>
  <si>
    <t>X117334</t>
  </si>
  <si>
    <t>51100625924</t>
  </si>
  <si>
    <t>X117335</t>
  </si>
  <si>
    <t>51100625913</t>
  </si>
  <si>
    <t>ESPEJO LATERAL VW GOL 08-11 MANUAL CON CABLE PARA</t>
  </si>
  <si>
    <t>X117336</t>
  </si>
  <si>
    <t>51100625925</t>
  </si>
  <si>
    <t>X117337</t>
  </si>
  <si>
    <t>1J1-857-508KB</t>
  </si>
  <si>
    <t>ESPEJO LATERAL VW GOLF 99-07 JETTA CLASICO 99-12 E</t>
  </si>
  <si>
    <t>X117338</t>
  </si>
  <si>
    <t>191-857-508A</t>
  </si>
  <si>
    <t>ESPEJO LATERAL VW GOLF JETTA A2 CON CONTROL DER EG</t>
  </si>
  <si>
    <t>X117339</t>
  </si>
  <si>
    <t>191-857-507A</t>
  </si>
  <si>
    <t>ESPEJO LATERAL VW GOLF JETTA A2 CON CONTROL IZQ EG</t>
  </si>
  <si>
    <t>ARE310-BL</t>
  </si>
  <si>
    <t>ESPEJO NEGRO LAT IZQ</t>
  </si>
  <si>
    <t>X117340</t>
  </si>
  <si>
    <t>X20M7900</t>
  </si>
  <si>
    <t>ESPEJO NEW FIESTA 02 IZQ MECANICO</t>
  </si>
  <si>
    <t>X117341</t>
  </si>
  <si>
    <t>ES-D21CD</t>
  </si>
  <si>
    <t>ESPEJO NISSAN D21 CROMADO DER</t>
  </si>
  <si>
    <t>X117342</t>
  </si>
  <si>
    <t>ES-D21CI</t>
  </si>
  <si>
    <t>ESPEJO NISSAN D21 CROMADO IZQ</t>
  </si>
  <si>
    <t>X117343</t>
  </si>
  <si>
    <t>ES-D21ND</t>
  </si>
  <si>
    <t>ESPEJO NISSAN D21 NEGRO DER</t>
  </si>
  <si>
    <t>X117344</t>
  </si>
  <si>
    <t>ES-D21NI</t>
  </si>
  <si>
    <t>ESPEJO NISSAN D21 NEGRO IZQ</t>
  </si>
  <si>
    <t>X117345</t>
  </si>
  <si>
    <t>112-CROMADO</t>
  </si>
  <si>
    <t>ESPEJO NISSAN JGO=EDAT/2002/J1020/112C</t>
  </si>
  <si>
    <t>X117346</t>
  </si>
  <si>
    <t>96301-F4000</t>
  </si>
  <si>
    <t>ESPEJO NISSAN PICK-UP D21,D22 08 DER LISO SET2PZ</t>
  </si>
  <si>
    <t>X117347</t>
  </si>
  <si>
    <t>112-PINTADO</t>
  </si>
  <si>
    <t>ESPEJO NISSAN PINTADO GRIS JGO</t>
  </si>
  <si>
    <t>X117348</t>
  </si>
  <si>
    <t>96301-ET91E</t>
  </si>
  <si>
    <t>ESPEJO NISSAN SENTRA B16 07 IZQ ELECTRICO</t>
  </si>
  <si>
    <t>X117349</t>
  </si>
  <si>
    <t>96301-ET00E</t>
  </si>
  <si>
    <t>ESPEJO NISSAN SENTRA B16 07 IZQ MANUAL PZ</t>
  </si>
  <si>
    <t>X117350</t>
  </si>
  <si>
    <t>96302-ET92E</t>
  </si>
  <si>
    <t>ESPEJO NISSAN SENTRA B16 07-DER ELECTRICO</t>
  </si>
  <si>
    <t>X117351</t>
  </si>
  <si>
    <t>96302-ET00E</t>
  </si>
  <si>
    <t>ESPEJO NISSAN SENTRA B16 07-DER MANUAL</t>
  </si>
  <si>
    <t>X117352</t>
  </si>
  <si>
    <t>96301-ZW40A</t>
  </si>
  <si>
    <t>ESPEJO NISSAN TIIDA 07-16 MANUAL DER</t>
  </si>
  <si>
    <t>X117353</t>
  </si>
  <si>
    <t>96302-ZW40B</t>
  </si>
  <si>
    <t>ESPEJO NISSAN TIIDA 07-16 MANUAL IZQ</t>
  </si>
  <si>
    <t>X117354</t>
  </si>
  <si>
    <t>96301-Y02G0</t>
  </si>
  <si>
    <t>ESPEJO NISSAN TSURU III 92-11 4PTAS DER LAT</t>
  </si>
  <si>
    <t>X117355</t>
  </si>
  <si>
    <t>96301-3AN5B</t>
  </si>
  <si>
    <t>ESPEJO NISSAN VERSA 11- DER LISO CONVEXO EL?CTRICO</t>
  </si>
  <si>
    <t>X117356</t>
  </si>
  <si>
    <t>96302-3AN5B</t>
  </si>
  <si>
    <t>ESPEJO NISSAN VERSA 11- IZQ LISO CONVEXO EL?CTRICO</t>
  </si>
  <si>
    <t>X117357</t>
  </si>
  <si>
    <t>96302-Y02G0</t>
  </si>
  <si>
    <t>ESPEJO NISSAN,TSURU III IZQ 92-11 2-4PTAS</t>
  </si>
  <si>
    <t>X117358</t>
  </si>
  <si>
    <t>ES-17</t>
  </si>
  <si>
    <t>ESPEJO PANORAMICO 17" =ARE-219C</t>
  </si>
  <si>
    <t>X117359</t>
  </si>
  <si>
    <t>FST61162-BK-13"</t>
  </si>
  <si>
    <t>ESPEJO PANORAMICO NEGRO 13"=FST61162BK/SMOKE/13"</t>
  </si>
  <si>
    <t>X117360</t>
  </si>
  <si>
    <t>ES-3250</t>
  </si>
  <si>
    <t>ESPEJO REPUESTO P/CAMION MICRO RECTANGULAR</t>
  </si>
  <si>
    <t>X117361</t>
  </si>
  <si>
    <t>SP-9657</t>
  </si>
  <si>
    <t>ESPEJO RETROVISOR 8" NEGRO T/CHUPON PIEZA</t>
  </si>
  <si>
    <t>X117362</t>
  </si>
  <si>
    <t>ARE212-10</t>
  </si>
  <si>
    <t>ESPEJO RETROVISOR DIA Y NOCHE 10"=9145-10 4709-10</t>
  </si>
  <si>
    <t>X117363</t>
  </si>
  <si>
    <t>COMH-1082</t>
  </si>
  <si>
    <t>ESPEJO RETROVISOR DIA Y NOCHE 8"</t>
  </si>
  <si>
    <t>X117364</t>
  </si>
  <si>
    <t>ARE212-8</t>
  </si>
  <si>
    <t>ESPEJO RETROVISOR DIA Y NOCHE 8"=4709-8 =ES-T8</t>
  </si>
  <si>
    <t>X117365</t>
  </si>
  <si>
    <t>120C</t>
  </si>
  <si>
    <t>ESPEJO SUPER T/NISSAN COSMOS JGO=J1034</t>
  </si>
  <si>
    <t>X117366</t>
  </si>
  <si>
    <t>EF-150</t>
  </si>
  <si>
    <t>ESPEJO T/FORD F150 JGO</t>
  </si>
  <si>
    <t>X117367</t>
  </si>
  <si>
    <t>121C</t>
  </si>
  <si>
    <t>ESPEJO T/FORD F350 JGO=EF-350G</t>
  </si>
  <si>
    <t>X117369</t>
  </si>
  <si>
    <t>7E1-857-508</t>
  </si>
  <si>
    <t>ESPEJO VW TRANSPORTER 09-13 DER MANUAL</t>
  </si>
  <si>
    <t>X117370</t>
  </si>
  <si>
    <t>7E1-857-507</t>
  </si>
  <si>
    <t>ESPEJO VW TRANSPORTER 09-13 IZQ MANUAL</t>
  </si>
  <si>
    <t>X117371</t>
  </si>
  <si>
    <t>373-837-502AC</t>
  </si>
  <si>
    <t>ESPEJO VW,POINTER MANUAL DER 4P 99-06 PZ</t>
  </si>
  <si>
    <t>X117372</t>
  </si>
  <si>
    <t>373-837-501AC</t>
  </si>
  <si>
    <t>ESPEJO VW,POINTER MANUAL IZQ 4P 99-06 PZ</t>
  </si>
  <si>
    <t>X117373</t>
  </si>
  <si>
    <t>4950002050-KND</t>
  </si>
  <si>
    <t>ESPIGA DODGE ATOS 01-04 1.0 TODOS KIT</t>
  </si>
  <si>
    <t>X117374</t>
  </si>
  <si>
    <t>96273570-EURO</t>
  </si>
  <si>
    <t>ESPIGA MATIZ (04-08) (TRANS MANUAL) (KIT)</t>
  </si>
  <si>
    <t>X117375</t>
  </si>
  <si>
    <t>TMF-01</t>
  </si>
  <si>
    <t>ESPONJA MICROFIBRA P/AUTO</t>
  </si>
  <si>
    <t>X117379</t>
  </si>
  <si>
    <t>690767</t>
  </si>
  <si>
    <t>ESPUMA DIVERSION (SPRAY) VENTO =690057</t>
  </si>
  <si>
    <t>X117380</t>
  </si>
  <si>
    <t>690712</t>
  </si>
  <si>
    <t>ESPUMA LIMPIADORA ALFOMBRAS Y VESTIDURA=907128</t>
  </si>
  <si>
    <t>X117381</t>
  </si>
  <si>
    <t>113500</t>
  </si>
  <si>
    <t>ESPUMA POLIURETANO 300ML =FOAM</t>
  </si>
  <si>
    <t>X117462</t>
  </si>
  <si>
    <t>2347-URR</t>
  </si>
  <si>
    <t>ESTETOSCOPIO PROFESIONAL</t>
  </si>
  <si>
    <t>X117463</t>
  </si>
  <si>
    <t>KE</t>
  </si>
  <si>
    <t>ESTOPA BLANCA KG.</t>
  </si>
  <si>
    <t>X117466</t>
  </si>
  <si>
    <t>191-853-8512</t>
  </si>
  <si>
    <t>ESTRIBO VW GOLF JETTA A2 JGO 2PZS EGP</t>
  </si>
  <si>
    <t>3610Y</t>
  </si>
  <si>
    <t>ESTROBO AMARILLO CHICO LUZ</t>
  </si>
  <si>
    <t>X117467</t>
  </si>
  <si>
    <t>3610B</t>
  </si>
  <si>
    <t>ESTROBO AZUL CHICO (ARE220)</t>
  </si>
  <si>
    <t>3610C</t>
  </si>
  <si>
    <t>ESTROBO CLARO CHICO LUZ</t>
  </si>
  <si>
    <t>X117468</t>
  </si>
  <si>
    <t>18-1629PR</t>
  </si>
  <si>
    <t>ESTUCHE IPAD 7" TECLADO MORADO</t>
  </si>
  <si>
    <t>X117469</t>
  </si>
  <si>
    <t>18-1556GY</t>
  </si>
  <si>
    <t>ESTUCHE IPAD 7/8" MULT. POSICIONES INFANTIL GRIS</t>
  </si>
  <si>
    <t>X117470</t>
  </si>
  <si>
    <t>PCD-1236BK</t>
  </si>
  <si>
    <t>ESTUCHE P/36 CD NEGRO</t>
  </si>
  <si>
    <t>X117471</t>
  </si>
  <si>
    <t>5387</t>
  </si>
  <si>
    <t>ESTUFA PORTATIL 1 PARRILLA=306211=62050=AL-7000</t>
  </si>
  <si>
    <t>X117479</t>
  </si>
  <si>
    <t>11-1004</t>
  </si>
  <si>
    <t>EXTENSION "Y" PLUG 3.5ML A2 RCA 1.80M</t>
  </si>
  <si>
    <t>X117480</t>
  </si>
  <si>
    <t>11-1096A</t>
  </si>
  <si>
    <t>EXTENSION 2 PG RCA-2 1.80 IMAC AZUL</t>
  </si>
  <si>
    <t>X117481</t>
  </si>
  <si>
    <t>11-1097A</t>
  </si>
  <si>
    <t>EXTENSION 2 PG RCA-2 A PG RCA 4.2 IMAV AZUL</t>
  </si>
  <si>
    <t>X117482</t>
  </si>
  <si>
    <t>11-1096R</t>
  </si>
  <si>
    <t>EXTENSION 2 RCA A 2 RCA 1.8M P/AUDIO ROJO</t>
  </si>
  <si>
    <t>X117483</t>
  </si>
  <si>
    <t>11-1097R</t>
  </si>
  <si>
    <t>EXTENSION 2 RCA A 2 RCA 4.20M P/AUDIO ROJO</t>
  </si>
  <si>
    <t>X117484</t>
  </si>
  <si>
    <t>11-1094R</t>
  </si>
  <si>
    <t>EXTENSION 2 RCA A 2 RCA 90 IMAC ROJO</t>
  </si>
  <si>
    <t>X117485</t>
  </si>
  <si>
    <t>11-1094A</t>
  </si>
  <si>
    <t>EXTENSION 2 RCA A 2 RCA 90CM P/AUDIO AZUL</t>
  </si>
  <si>
    <t>X117486</t>
  </si>
  <si>
    <t>11-1098R</t>
  </si>
  <si>
    <t>EXTENSION 2 RCA A 2RCA 6M P/AUDIO</t>
  </si>
  <si>
    <t>X117487</t>
  </si>
  <si>
    <t>11-1036BL</t>
  </si>
  <si>
    <t>EXTENSION 2JK RCA A PG RCA 0.34M IMAC</t>
  </si>
  <si>
    <t>X117488</t>
  </si>
  <si>
    <t>11-1056</t>
  </si>
  <si>
    <t>EXTENSION 3 RCA A 3 RCA 1.80M P/AUDIO Y VIDEO</t>
  </si>
  <si>
    <t>X117489</t>
  </si>
  <si>
    <t>11-1056L</t>
  </si>
  <si>
    <t>EXTENSION 3 RCA A 3 RCA 2.75M P/AUDIO Y VIDEO</t>
  </si>
  <si>
    <t>X117490</t>
  </si>
  <si>
    <t>11-6182</t>
  </si>
  <si>
    <t>EXTENSION 3.2 ST M-H 1.8M 9/BOCINA =18-6182N</t>
  </si>
  <si>
    <t>X117491</t>
  </si>
  <si>
    <t>0630</t>
  </si>
  <si>
    <t>EXTENSION ELECT. 2M USO DOMESTICO CAL.16</t>
  </si>
  <si>
    <t>X117492</t>
  </si>
  <si>
    <t>0631</t>
  </si>
  <si>
    <t>EXTENSION ELECT. 3M USO DOMESTICO CAL.16</t>
  </si>
  <si>
    <t>X117493</t>
  </si>
  <si>
    <t>136049</t>
  </si>
  <si>
    <t>EXTENSION ELECT. USO RUDO 30M CAL. 16</t>
  </si>
  <si>
    <t>X117494</t>
  </si>
  <si>
    <t>11-1005</t>
  </si>
  <si>
    <t>EXTENSION PG 3.5 ST 1.80M</t>
  </si>
  <si>
    <t>X117495</t>
  </si>
  <si>
    <t>11-1101</t>
  </si>
  <si>
    <t>EXTENSION PG 3.5 ST A2 PG RCA 1.80 AZUL</t>
  </si>
  <si>
    <t>X117496</t>
  </si>
  <si>
    <t>11-1059</t>
  </si>
  <si>
    <t>EXTENSION PROF. PLATI. EN ORO 3 RCA A 3 RCA 1.8MT</t>
  </si>
  <si>
    <t>X117497</t>
  </si>
  <si>
    <t>EXT-400</t>
  </si>
  <si>
    <t>EXTINGUIDOR 400ML FIRE STOP</t>
  </si>
  <si>
    <t>X117506</t>
  </si>
  <si>
    <t>107236</t>
  </si>
  <si>
    <t>EXTRACTOR VOLANTE PATA D/GALLO 13PZAS</t>
  </si>
  <si>
    <t>X117507</t>
  </si>
  <si>
    <t>USF01C</t>
  </si>
  <si>
    <t>FAJA ELASTICA CHICA</t>
  </si>
  <si>
    <t>X117508</t>
  </si>
  <si>
    <t>USF01X</t>
  </si>
  <si>
    <t>FAJA ELASTICA EXTRA GDE</t>
  </si>
  <si>
    <t>X117509</t>
  </si>
  <si>
    <t>USF01G</t>
  </si>
  <si>
    <t>FAJA ELASTICA GDE</t>
  </si>
  <si>
    <t>X117510</t>
  </si>
  <si>
    <t>USF01M</t>
  </si>
  <si>
    <t>FAJA ELASTICA MEDIANA</t>
  </si>
  <si>
    <t>X117511</t>
  </si>
  <si>
    <t>0190</t>
  </si>
  <si>
    <t>FAJA JYRSA GRANDE =JYR-810GD</t>
  </si>
  <si>
    <t>X117512</t>
  </si>
  <si>
    <t>0189</t>
  </si>
  <si>
    <t>FAJA JYRSA MEDIANA =JYR-810MD</t>
  </si>
  <si>
    <t>X117632</t>
  </si>
  <si>
    <t>FA-L118C</t>
  </si>
  <si>
    <t>FARO 18LEDS BLANCO JGO 18x2.5CM</t>
  </si>
  <si>
    <t>X117633</t>
  </si>
  <si>
    <t>FA-4C</t>
  </si>
  <si>
    <t>FARO 4x4 BLANCO 4" JGO METAL CROMADO</t>
  </si>
  <si>
    <t>X117634</t>
  </si>
  <si>
    <t>FKH4X4-SC</t>
  </si>
  <si>
    <t>FARO 4x4 HAL. JGO</t>
  </si>
  <si>
    <t>X117635</t>
  </si>
  <si>
    <t>FA-LH106-ES</t>
  </si>
  <si>
    <t>FARO 6 LEDS ESTROBO 3 LINEAS</t>
  </si>
  <si>
    <t>X117636</t>
  </si>
  <si>
    <t>FA-LHC9EA</t>
  </si>
  <si>
    <t>FARO 9 LED CUADRADO 12V CASCARA ALUMINIO JGO/2PZ</t>
  </si>
  <si>
    <t>X117637</t>
  </si>
  <si>
    <t>FA-LHR9EA</t>
  </si>
  <si>
    <t>FARO 9 LED REDONDO 12V CASCARA ALUMINIO JGO/2PZ</t>
  </si>
  <si>
    <t>X117638</t>
  </si>
  <si>
    <t>JF615-CY</t>
  </si>
  <si>
    <t>FARO AMARILLO "OFF-ROAD" 4x4 "6-1/4"</t>
  </si>
  <si>
    <t>X117639</t>
  </si>
  <si>
    <t>JF515-CY</t>
  </si>
  <si>
    <t>FARO AMARILLO "OFF-ROAD" 4x4 CHICO "5" =HY-011Y</t>
  </si>
  <si>
    <t>10-415A-YLW</t>
  </si>
  <si>
    <t>FARO AMARILLO OFF-ROAD 4x4 MAS CHICO 4"</t>
  </si>
  <si>
    <t>X117640</t>
  </si>
  <si>
    <t>JF632-CY</t>
  </si>
  <si>
    <t>FARO AMARILLO RECT. 156x68 C/TAPA MOVIL JGO</t>
  </si>
  <si>
    <t>X117641</t>
  </si>
  <si>
    <t>JF105-CY</t>
  </si>
  <si>
    <t>FARO AMARILLO RECT. 164x65 JGO</t>
  </si>
  <si>
    <t>X117642</t>
  </si>
  <si>
    <t>JF115-CY</t>
  </si>
  <si>
    <t>FARO AMARILLO RECT. 164x83 JGO C/REJILLA</t>
  </si>
  <si>
    <t>X117643</t>
  </si>
  <si>
    <t>JF717-CY</t>
  </si>
  <si>
    <t>FARO AMARILLO RECT. 199x79 130W</t>
  </si>
  <si>
    <t>X117644</t>
  </si>
  <si>
    <t>JF102-BY</t>
  </si>
  <si>
    <t>FARO AMARILLO RECT. JGO</t>
  </si>
  <si>
    <t>X117645</t>
  </si>
  <si>
    <t>JF107-CY</t>
  </si>
  <si>
    <t>FARO AMARILLO REDONDO 144x67 JGO</t>
  </si>
  <si>
    <t>X117646</t>
  </si>
  <si>
    <t>EN-FL102</t>
  </si>
  <si>
    <t>FARO AMBAR/BLANCO 15x2LED 6"x1/2" 18W</t>
  </si>
  <si>
    <t>X117647</t>
  </si>
  <si>
    <t>ANGULAR-AMARILLO</t>
  </si>
  <si>
    <t>FARO ANGULAR HAL. AMARILLO JGO</t>
  </si>
  <si>
    <t>X117648</t>
  </si>
  <si>
    <t>ANGULAR-CLARO</t>
  </si>
  <si>
    <t>FARO ANGULAR HAL. CLARO JGO</t>
  </si>
  <si>
    <t>X117650</t>
  </si>
  <si>
    <t>9210206000</t>
  </si>
  <si>
    <t>FARO ATOS DER 01-04</t>
  </si>
  <si>
    <t>X117651</t>
  </si>
  <si>
    <t>JF768-BB</t>
  </si>
  <si>
    <t>FARO AZUL LUZ CLARA 120x60 JGO</t>
  </si>
  <si>
    <t>X117652</t>
  </si>
  <si>
    <t>EN-BL03</t>
  </si>
  <si>
    <t>FARO BARRA 12LED</t>
  </si>
  <si>
    <t>X117653</t>
  </si>
  <si>
    <t>EN-MB12</t>
  </si>
  <si>
    <t>FARO BARRA 12LED LUPA</t>
  </si>
  <si>
    <t>X117654</t>
  </si>
  <si>
    <t>EN-BL02</t>
  </si>
  <si>
    <t>FARO BARRA 18LED AMARILLO/BCO</t>
  </si>
  <si>
    <t>X117655</t>
  </si>
  <si>
    <t>EN-BL04</t>
  </si>
  <si>
    <t>FARO BARRA 24LED</t>
  </si>
  <si>
    <t>X117656</t>
  </si>
  <si>
    <t>EN-BL01</t>
  </si>
  <si>
    <t>FARO BARRA 24LED AMARILLO/BCO FLASH</t>
  </si>
  <si>
    <t>X117657</t>
  </si>
  <si>
    <t>EN-FL106</t>
  </si>
  <si>
    <t>FARO BARRA 4 1/2"x 2 3/4"</t>
  </si>
  <si>
    <t>X117658</t>
  </si>
  <si>
    <t>EN-BL07</t>
  </si>
  <si>
    <t>FARO BARRA 90LED SOPORTE ALUMINIO</t>
  </si>
  <si>
    <t>X117659</t>
  </si>
  <si>
    <t>EN-BL05</t>
  </si>
  <si>
    <t>FARO BARRA LED 24LED</t>
  </si>
  <si>
    <t>X117660</t>
  </si>
  <si>
    <t>FA-LH12</t>
  </si>
  <si>
    <t>FARO BARRA LED 3W 12 HIPERLEDS 17.5x7CM =DL349</t>
  </si>
  <si>
    <t>X117661</t>
  </si>
  <si>
    <t>EN-BL06</t>
  </si>
  <si>
    <t>FARO BARRA LED 40LED</t>
  </si>
  <si>
    <t>X117662</t>
  </si>
  <si>
    <t>FA-LH100</t>
  </si>
  <si>
    <t>FARO BARRA RECTO 100/3W 131CM</t>
  </si>
  <si>
    <t>X117663</t>
  </si>
  <si>
    <t>JF632-CW</t>
  </si>
  <si>
    <t>FARO BLANCO RECT. 156x68 C/TAPA MOVIL JGO</t>
  </si>
  <si>
    <t>X117664</t>
  </si>
  <si>
    <t>HY001E/CL</t>
  </si>
  <si>
    <t>FARO C/LUPA CLARO JGO</t>
  </si>
  <si>
    <t>X117667</t>
  </si>
  <si>
    <t>CICLOPE-AMARILLO</t>
  </si>
  <si>
    <t>FARO CICLOPE AMARILLO JGO</t>
  </si>
  <si>
    <t>X117668</t>
  </si>
  <si>
    <t>CICLOPE-CLARO</t>
  </si>
  <si>
    <t>FARO CICLOPE CLARO JGO</t>
  </si>
  <si>
    <t>X117669</t>
  </si>
  <si>
    <t>XRF025/CL</t>
  </si>
  <si>
    <t>FARO CLARO JGO/2PZ</t>
  </si>
  <si>
    <t>X117670</t>
  </si>
  <si>
    <t>JF615-CW</t>
  </si>
  <si>
    <t>FARO CLARO OFF-ROAD 4x4 6-1/4"</t>
  </si>
  <si>
    <t>X117671</t>
  </si>
  <si>
    <t>10-415D-CLR</t>
  </si>
  <si>
    <t>FARO CLARO OFF-ROAD 4x4 MAS CHICO DE =10-415CDYM</t>
  </si>
  <si>
    <t>X117672</t>
  </si>
  <si>
    <t>JF638-BW</t>
  </si>
  <si>
    <t>FARO CLARO RECT. 159x74 JGO=JF638-CW</t>
  </si>
  <si>
    <t>X117673</t>
  </si>
  <si>
    <t>JF105-CW</t>
  </si>
  <si>
    <t>FARO CLARO RECT. 164x65 CROMADO JGO</t>
  </si>
  <si>
    <t>X117674</t>
  </si>
  <si>
    <t>JF115-CW</t>
  </si>
  <si>
    <t>FARO CLARO RECT. 164x83 JGO C/REJILLA</t>
  </si>
  <si>
    <t>X117675</t>
  </si>
  <si>
    <t>JF717-CW</t>
  </si>
  <si>
    <t>FARO CLARO RECT. 199x79 130W</t>
  </si>
  <si>
    <t>X117676</t>
  </si>
  <si>
    <t>10-302A-CDYM</t>
  </si>
  <si>
    <t>FARO CLARO REDONDO CHICO 90x57MM JGO =10-302A-CLR</t>
  </si>
  <si>
    <t>X117679</t>
  </si>
  <si>
    <t>RS-FL-089-GREEN</t>
  </si>
  <si>
    <t>FARO CONO 85x80(MM)</t>
  </si>
  <si>
    <t>X117680</t>
  </si>
  <si>
    <t>92106-06000E</t>
  </si>
  <si>
    <t>FARO CR HYUNDAI ATOS 02-04 DER NIKKO</t>
  </si>
  <si>
    <t>X117681</t>
  </si>
  <si>
    <t>92105-06000E</t>
  </si>
  <si>
    <t>FARO CR HYUNDAI ATOS 02-04 IZQ NIKKO</t>
  </si>
  <si>
    <t>X117682</t>
  </si>
  <si>
    <t>92120-05520E</t>
  </si>
  <si>
    <t>FARO CR HYUNDAI ATOS 05-11 DER NIKKO</t>
  </si>
  <si>
    <t>X117683</t>
  </si>
  <si>
    <t>92110-05520E</t>
  </si>
  <si>
    <t>FARO CR HYUNDAI ATOS 05-11 IZQ NIKKO  =9210115511</t>
  </si>
  <si>
    <t>X117684</t>
  </si>
  <si>
    <t>JF888-CY</t>
  </si>
  <si>
    <t>FARO CROMADO AMARILLO 92x55 JGO</t>
  </si>
  <si>
    <t>X117685</t>
  </si>
  <si>
    <t>FA-LH1</t>
  </si>
  <si>
    <t>FARO CUADRADO 1/10W 6.7x6.7CM</t>
  </si>
  <si>
    <t>X117686</t>
  </si>
  <si>
    <t>FA-LHC16</t>
  </si>
  <si>
    <t>FARO CUADRADO 16/3W 11x11CM</t>
  </si>
  <si>
    <t>X117687</t>
  </si>
  <si>
    <t>FA-LH4</t>
  </si>
  <si>
    <t>FARO CUADRADO 4 HIPERLEDS 3W</t>
  </si>
  <si>
    <t>X117688</t>
  </si>
  <si>
    <t>FA-LH4G</t>
  </si>
  <si>
    <t>FARO CUADRADO 4 HIPERLEDS 3W 6.7CMx6.7CM</t>
  </si>
  <si>
    <t>X117689</t>
  </si>
  <si>
    <t>EN-B5LED-AMB</t>
  </si>
  <si>
    <t>FARO CUADRADO 5LED 12V AMBAR</t>
  </si>
  <si>
    <t>X117690</t>
  </si>
  <si>
    <t>FC5L-AMBAR</t>
  </si>
  <si>
    <t>X117691</t>
  </si>
  <si>
    <t>EN-B5LED-BCO</t>
  </si>
  <si>
    <t>FARO CUADRADO 5LED 12V BLANCO</t>
  </si>
  <si>
    <t>X117692</t>
  </si>
  <si>
    <t>FC5L-CLEAR</t>
  </si>
  <si>
    <t>X117693</t>
  </si>
  <si>
    <t>FA-LHC6</t>
  </si>
  <si>
    <t>FARO CUADRADO 6/3W 11.5x6.4CM =18W-SQUARE/S</t>
  </si>
  <si>
    <t>X117694</t>
  </si>
  <si>
    <t>EN-5014</t>
  </si>
  <si>
    <t>FARO CUADRADO 9 LED 2" 15W</t>
  </si>
  <si>
    <t>X117695</t>
  </si>
  <si>
    <t>ARO-CUA-AM</t>
  </si>
  <si>
    <t>FARO CUADRADO JGO 9 LEDS C/ARO AMBAR</t>
  </si>
  <si>
    <t>X117696</t>
  </si>
  <si>
    <t>ARO-CUA-AZ</t>
  </si>
  <si>
    <t>FARO CUADRADO JGO 9 LEDS C/ARO AZUL</t>
  </si>
  <si>
    <t>X117697</t>
  </si>
  <si>
    <t>ARO-CUA-R</t>
  </si>
  <si>
    <t>FARO CUADRADO JGO 9 LEDS C/ARO ROJO</t>
  </si>
  <si>
    <t>X117698</t>
  </si>
  <si>
    <t>ARO-CUA-V</t>
  </si>
  <si>
    <t>FARO CUADRADO JGO 9 LEDS C/ARO VERDE</t>
  </si>
  <si>
    <t>X117699</t>
  </si>
  <si>
    <t>FA-LHC9</t>
  </si>
  <si>
    <t>FARO CUADRADO JGO 9/3W 11x11CM =27W-SQUARE/S</t>
  </si>
  <si>
    <t>X117724</t>
  </si>
  <si>
    <t>92213002RH</t>
  </si>
  <si>
    <t>FARO DER GM,ASTRA 04-06 TL</t>
  </si>
  <si>
    <t>X117725</t>
  </si>
  <si>
    <t>377941044M</t>
  </si>
  <si>
    <t>FARO DER H4 POINTER 00-05 S/FOCO</t>
  </si>
  <si>
    <t>X117726</t>
  </si>
  <si>
    <t>962102521</t>
  </si>
  <si>
    <t>FARO DER JETTA 93-99 S/FOCO</t>
  </si>
  <si>
    <t>X117727</t>
  </si>
  <si>
    <t>963660521</t>
  </si>
  <si>
    <t>FARO DER JETTA A4 NEGRO C/NIEBLA AMBAR</t>
  </si>
  <si>
    <t>X117731</t>
  </si>
  <si>
    <t>26010-00QAAE</t>
  </si>
  <si>
    <t>FARO DER NISSAN PLATINA 02-05=RC-019231400</t>
  </si>
  <si>
    <t>X117734</t>
  </si>
  <si>
    <t>26010-3XT0ATL</t>
  </si>
  <si>
    <t>FARO DER NISSAN URVAN NV350 14-17 FONDO CROMADO</t>
  </si>
  <si>
    <t>X117744</t>
  </si>
  <si>
    <t>81130-26640TL</t>
  </si>
  <si>
    <t>FARO DER TOYOTA HIACE 11-13 FONDO CROMADO</t>
  </si>
  <si>
    <t>X117745</t>
  </si>
  <si>
    <t>81130-26800TL</t>
  </si>
  <si>
    <t>FARO DER TOYOTA HIACE 14-19 FONDO CROMADO</t>
  </si>
  <si>
    <t>X117755</t>
  </si>
  <si>
    <t>WH0709002RH</t>
  </si>
  <si>
    <t>FARO DER VW,JETTA 87-92=RC-019311202</t>
  </si>
  <si>
    <t>X117762</t>
  </si>
  <si>
    <t>EN-LL066</t>
  </si>
  <si>
    <t>FARO DOS COLORES LUZ DE GUIA LUZ DE CHOQUE</t>
  </si>
  <si>
    <t>X117763</t>
  </si>
  <si>
    <t>EN-LL067</t>
  </si>
  <si>
    <t>X117764</t>
  </si>
  <si>
    <t>EN-FL103</t>
  </si>
  <si>
    <t>FARO DUO 6"x1/2" 15x2LED 20W</t>
  </si>
  <si>
    <t>X117767</t>
  </si>
  <si>
    <t>LA-EC220Y</t>
  </si>
  <si>
    <t>FARO ESTROBO 10/6W 6 FUNCIONES AMARILLO 16x4.8CM</t>
  </si>
  <si>
    <t>X117768</t>
  </si>
  <si>
    <t>LA-EC220BR</t>
  </si>
  <si>
    <t>FARO ESTROBO 10/6W 6 FUNCIONES AZUL/ROJO 16x4.8CM</t>
  </si>
  <si>
    <t>X117769</t>
  </si>
  <si>
    <t>LA-EC220C</t>
  </si>
  <si>
    <t>FARO ESTROBO 10/6W 6 FUNCIONES BCO 16x4.8CM JGO</t>
  </si>
  <si>
    <t>X117770</t>
  </si>
  <si>
    <t>LA-EC10R</t>
  </si>
  <si>
    <t>FARO ESTROBO 1LED COB 10W ROJO 12x4.7CM</t>
  </si>
  <si>
    <t>X117771</t>
  </si>
  <si>
    <t>LA-4006B</t>
  </si>
  <si>
    <t>FARO ESTROBO 9 LEDS AZUL DOBLE C/PROBADOR</t>
  </si>
  <si>
    <t>X117772</t>
  </si>
  <si>
    <t>LA-4006C</t>
  </si>
  <si>
    <t>FARO ESTROBO 9 LEDS BLANCA DOBLE C/PROBADOR</t>
  </si>
  <si>
    <t>X117773</t>
  </si>
  <si>
    <t>FLASH-AMARILLO</t>
  </si>
  <si>
    <t>FARO FLASH AMARILLO JGO</t>
  </si>
  <si>
    <t>X117774</t>
  </si>
  <si>
    <t>FLASH-CLARO</t>
  </si>
  <si>
    <t>FARO FLASH CLARO JGO</t>
  </si>
  <si>
    <t>X117777</t>
  </si>
  <si>
    <t>IK302RH</t>
  </si>
  <si>
    <t>FARO FORD FIESTA IKON 03-07 ROJO BLANCO BLANCO DER</t>
  </si>
  <si>
    <t>X117778</t>
  </si>
  <si>
    <t>IK301LH</t>
  </si>
  <si>
    <t>FARO FORD FIESTA IKON 03-07 ROJO BLANCO BLANCO IZQ</t>
  </si>
  <si>
    <t>X117783</t>
  </si>
  <si>
    <t>20-3203-H5-2B</t>
  </si>
  <si>
    <t>FARO GM CHEVR CHEVY,PICK-UP 94-00,MONZA 97-00 DER</t>
  </si>
  <si>
    <t>X117784</t>
  </si>
  <si>
    <t>20-3204-H5-2B</t>
  </si>
  <si>
    <t>FARO GM CHEVR CHEVY,PICK-UP 94-00,MONZA 97-00 IZQ</t>
  </si>
  <si>
    <t>X117785</t>
  </si>
  <si>
    <t>20-B447-05-6B</t>
  </si>
  <si>
    <t>FARO GM CHEVROLET CHEVY JOY MONZA POP SWING PICK U</t>
  </si>
  <si>
    <t>X117786</t>
  </si>
  <si>
    <t>20-B448-05-6B</t>
  </si>
  <si>
    <t>X117787</t>
  </si>
  <si>
    <t>90444180LH</t>
  </si>
  <si>
    <t>FARO GM CHEVY 01-03 CRISTAL LISO IZQ TL</t>
  </si>
  <si>
    <t>X117788</t>
  </si>
  <si>
    <t>90444181RH</t>
  </si>
  <si>
    <t>FARO GM CHEVY 01-03 DER CRISTAL LISO TL</t>
  </si>
  <si>
    <t>X117789</t>
  </si>
  <si>
    <t>93440489E</t>
  </si>
  <si>
    <t>FARO GM CHEVY C2 MONZA 04-08 DER NIKKO</t>
  </si>
  <si>
    <t>X117790</t>
  </si>
  <si>
    <t>93440488E</t>
  </si>
  <si>
    <t>FARO GM CHEVY C2 MONZA 04-08 IZQ NIKKO</t>
  </si>
  <si>
    <t>X117791</t>
  </si>
  <si>
    <t>90386294E</t>
  </si>
  <si>
    <t>FARO GM CHEVY RAYADO CRISTAL 94-00 DER</t>
  </si>
  <si>
    <t>X117792</t>
  </si>
  <si>
    <t>90386293E</t>
  </si>
  <si>
    <t>FARO GM CHEVY RAYADO CRISTAL 94-00 IZQ</t>
  </si>
  <si>
    <t>93388630RH</t>
  </si>
  <si>
    <t>FARO GM CORSA 04- BLANCO DER</t>
  </si>
  <si>
    <t>93388629LH</t>
  </si>
  <si>
    <t>FARO GM CORSA 04- BLANCO IZQ</t>
  </si>
  <si>
    <t>96590403RH</t>
  </si>
  <si>
    <t>FARO GM PONTIAC MATIZ G2 06-10 DER TL</t>
  </si>
  <si>
    <t>X117793</t>
  </si>
  <si>
    <t>191941784B</t>
  </si>
  <si>
    <t>FARO GOLF A2 S/FOCO</t>
  </si>
  <si>
    <t>X117794</t>
  </si>
  <si>
    <t>VW#0017</t>
  </si>
  <si>
    <t>FARO H4 VW SEDAN 74- C/VELA CRIS S/FOCO =NEO531DN</t>
  </si>
  <si>
    <t>X117795</t>
  </si>
  <si>
    <t>906268011</t>
  </si>
  <si>
    <t>FARO H4 VW SEDAN 74 CRIS S/FOCO</t>
  </si>
  <si>
    <t>X117796</t>
  </si>
  <si>
    <t>10141C/C/B</t>
  </si>
  <si>
    <t>FARO HAL RED. UNIV AZUL 10CM BASE NE=202011001/BL</t>
  </si>
  <si>
    <t>X117797</t>
  </si>
  <si>
    <t>10141C/C</t>
  </si>
  <si>
    <t>FARO HAL RED. UNIV CLARO 10CM BASE JGO=202011001/C</t>
  </si>
  <si>
    <t>X117798</t>
  </si>
  <si>
    <t>FA-5C</t>
  </si>
  <si>
    <t>FARO HAL. 4x4 BLANCO 5" JGO METAL CROMADO</t>
  </si>
  <si>
    <t>X117799</t>
  </si>
  <si>
    <t>RS-FL-064-BLUE</t>
  </si>
  <si>
    <t>FARO HAL. ALUMINIO JGO</t>
  </si>
  <si>
    <t>X117800</t>
  </si>
  <si>
    <t>HY-145</t>
  </si>
  <si>
    <t>FARO HAL. AMARILLO JGO</t>
  </si>
  <si>
    <t>X117801</t>
  </si>
  <si>
    <t>XRF025/YE</t>
  </si>
  <si>
    <t>FARO HAL. AMARILLO JGO 2PZ</t>
  </si>
  <si>
    <t>X117802</t>
  </si>
  <si>
    <t>HY-012-Y</t>
  </si>
  <si>
    <t>FARO HAL. AMARILLO REDONDO MED.PZ=RS-FL-012-YELLOW</t>
  </si>
  <si>
    <t>X117827</t>
  </si>
  <si>
    <t>LASSER-AMARILLO</t>
  </si>
  <si>
    <t>FARO HAL. LASSER CROM. AMARILLO JGO</t>
  </si>
  <si>
    <t>X117828</t>
  </si>
  <si>
    <t>LASSER-CLARO</t>
  </si>
  <si>
    <t>FARO HAL. LASSER CROM. CLARO JGO</t>
  </si>
  <si>
    <t>X117829</t>
  </si>
  <si>
    <t>ZUGU-AMARILLO</t>
  </si>
  <si>
    <t>FARO HAL. MINI ZUGU AMARILLO JGO</t>
  </si>
  <si>
    <t>X117830</t>
  </si>
  <si>
    <t>ZUGU-CLARO</t>
  </si>
  <si>
    <t>FARO HAL. MINI ZUGU CLARO JGO</t>
  </si>
  <si>
    <t>X117831</t>
  </si>
  <si>
    <t>ZUGU-SUPERCLARO</t>
  </si>
  <si>
    <t>FARO HAL. MINI ZUGU SUPER CLARO JGO</t>
  </si>
  <si>
    <t>X117836</t>
  </si>
  <si>
    <t>XRF078/YL</t>
  </si>
  <si>
    <t>FARO HAL. RECT. AMARILLO</t>
  </si>
  <si>
    <t>X117838</t>
  </si>
  <si>
    <t>HY042/CL</t>
  </si>
  <si>
    <t>FARO HAL. RECT. UNIV. CLARO 16.5CMx9 JGO</t>
  </si>
  <si>
    <t>XRF009/BL</t>
  </si>
  <si>
    <t>FARO HAL. UNIV. AZUL 8.3CM JGO</t>
  </si>
  <si>
    <t>X117839</t>
  </si>
  <si>
    <t>ZAGATTO-AMARILLO</t>
  </si>
  <si>
    <t>FARO HAL. ZAGATTO AMARILLO JGO</t>
  </si>
  <si>
    <t>X117840</t>
  </si>
  <si>
    <t>ZAGATTO-CLARO</t>
  </si>
  <si>
    <t>FARO HAL. ZAGATTO CLARO JGO</t>
  </si>
  <si>
    <t>X117841</t>
  </si>
  <si>
    <t>ZAGATTO-SUPERCLA</t>
  </si>
  <si>
    <t>FARO HAL. ZAGATTO SUPER CLARO JGO</t>
  </si>
  <si>
    <t>X117842</t>
  </si>
  <si>
    <t>ZEPPELIN-CLARO</t>
  </si>
  <si>
    <t>FARO HAL. ZEPPELIN CLARO JGO</t>
  </si>
  <si>
    <t>X117843</t>
  </si>
  <si>
    <t>ZETA-AMARILLO</t>
  </si>
  <si>
    <t>FARO HAL. ZETA AMARILLO ARO NEGRO JGO</t>
  </si>
  <si>
    <t>X117844</t>
  </si>
  <si>
    <t>ZETA-CLARO</t>
  </si>
  <si>
    <t>FARO HAL. ZETA CLARO ARO NEGRO JGO</t>
  </si>
  <si>
    <t>X117845</t>
  </si>
  <si>
    <t>ZETA-ROJO</t>
  </si>
  <si>
    <t>FARO HAL. ZETA ROJO ARO NEGRO JGO</t>
  </si>
  <si>
    <t>X117846</t>
  </si>
  <si>
    <t>ZETA-SUPERCLARO</t>
  </si>
  <si>
    <t>FARO HAL. ZETA SUPER CLARO ARO NEGRO JGO</t>
  </si>
  <si>
    <t>X117847</t>
  </si>
  <si>
    <t>2004/CL</t>
  </si>
  <si>
    <t>FARO HALOGENO CLARO JGO 2PZ</t>
  </si>
  <si>
    <t>X117848</t>
  </si>
  <si>
    <t>HR072/BL</t>
  </si>
  <si>
    <t>FARO HALOGENO JGO.</t>
  </si>
  <si>
    <t>X117849</t>
  </si>
  <si>
    <t>FA-LH181</t>
  </si>
  <si>
    <t>FARO HIPERLED 18/3W 48x4.5x2.6CM</t>
  </si>
  <si>
    <t>X117850</t>
  </si>
  <si>
    <t>FA-LH24</t>
  </si>
  <si>
    <t>FARO HIPERLED 24/3W 18x11CM</t>
  </si>
  <si>
    <t>X117851</t>
  </si>
  <si>
    <t>FA-LH361</t>
  </si>
  <si>
    <t>FARO HIPERLED 36/3W 944x45x26MM</t>
  </si>
  <si>
    <t>X117852</t>
  </si>
  <si>
    <t>FA-LH40</t>
  </si>
  <si>
    <t>FARO HIPERLED 40/3W 54.5CM</t>
  </si>
  <si>
    <t>X117922</t>
  </si>
  <si>
    <t>FA-LH6</t>
  </si>
  <si>
    <t>FARO HIPERLED 6/3W 10x7.6CM</t>
  </si>
  <si>
    <t>X117853</t>
  </si>
  <si>
    <t>FA-LH106</t>
  </si>
  <si>
    <t>FARO HIPERLED 6/3W 16x4.6CM =ZT5019A</t>
  </si>
  <si>
    <t>X117854</t>
  </si>
  <si>
    <t>FA-LH60</t>
  </si>
  <si>
    <t>FARO HIPERLED 60/3W 80CM</t>
  </si>
  <si>
    <t>X117855</t>
  </si>
  <si>
    <t>FA-LH20YC</t>
  </si>
  <si>
    <t>FARO HIPERLED C/20 JGO/2PZ COMBINADO BLANCO/AMBAR</t>
  </si>
  <si>
    <t>X117856</t>
  </si>
  <si>
    <t>FA-LH80C</t>
  </si>
  <si>
    <t>FARO HIPERLED CURVA 80/3W 106x7CM</t>
  </si>
  <si>
    <t>X117857</t>
  </si>
  <si>
    <t>FA-LH100C</t>
  </si>
  <si>
    <t>FARO HIPERLED CURVO 100/3W 131CM</t>
  </si>
  <si>
    <t>X117858</t>
  </si>
  <si>
    <t>FA-LH80</t>
  </si>
  <si>
    <t>FARO HIPERLED RECTA 80/3W 106x7CM</t>
  </si>
  <si>
    <t>X117859</t>
  </si>
  <si>
    <t>5618/SPOT</t>
  </si>
  <si>
    <t>FARO HIPERLEDS BARRA 6/3W 17.9x4.5CM =FA-LH61</t>
  </si>
  <si>
    <t>X117860</t>
  </si>
  <si>
    <t>27W-ROUND/S</t>
  </si>
  <si>
    <t>FARO HIPERLEDS REDONDO 9/3W PIEZA =GUFL520-BLANCA</t>
  </si>
  <si>
    <t>X117861</t>
  </si>
  <si>
    <t>ION-CLARO</t>
  </si>
  <si>
    <t>FARO ION CLARO JGO</t>
  </si>
  <si>
    <t>X117863</t>
  </si>
  <si>
    <t>247007351</t>
  </si>
  <si>
    <t>FARO IZQ BORA A5 PLATA SAE</t>
  </si>
  <si>
    <t>X117868</t>
  </si>
  <si>
    <t>92213001LH</t>
  </si>
  <si>
    <t>FARO IZQ CHEVR. ASTRA 04-06 TL</t>
  </si>
  <si>
    <t>X117884</t>
  </si>
  <si>
    <t>963660491</t>
  </si>
  <si>
    <t>FARO IZQ JETTA A4 NEGRO C/NIEBLA AMBAR</t>
  </si>
  <si>
    <t>X117890</t>
  </si>
  <si>
    <t>26060-00QAAE</t>
  </si>
  <si>
    <t>FARO IZQ NISSAN PLATINA 02-05=RC-019231401</t>
  </si>
  <si>
    <t>X117894</t>
  </si>
  <si>
    <t>26060-3XT0ATL</t>
  </si>
  <si>
    <t>FARO IZQ NISSAN URVAN NV350 14-17 FONDO CROMADO</t>
  </si>
  <si>
    <t>X117905</t>
  </si>
  <si>
    <t>81170-26640TL</t>
  </si>
  <si>
    <t>FARO IZQ TOYOTA HIACE 11-13 FONDO CROMADO</t>
  </si>
  <si>
    <t>X117906</t>
  </si>
  <si>
    <t>81170-26800TL</t>
  </si>
  <si>
    <t>FARO IZQ TOYOTA HIACE 14-19 FONDO CROMADO</t>
  </si>
  <si>
    <t>X117914</t>
  </si>
  <si>
    <t>WH0709001LH</t>
  </si>
  <si>
    <t>FARO IZQ VW,JETTA 87-92=RC-019311203</t>
  </si>
  <si>
    <t>X117923</t>
  </si>
  <si>
    <t>FKHKSC</t>
  </si>
  <si>
    <t>FARO JKN SUPER CLARO JGO</t>
  </si>
  <si>
    <t>X117924</t>
  </si>
  <si>
    <t>EN-FL09</t>
  </si>
  <si>
    <t>FARO LED 4LED BLANCO 8 COLOR,ESTROBO</t>
  </si>
  <si>
    <t>X117925</t>
  </si>
  <si>
    <t>EN-FL01</t>
  </si>
  <si>
    <t>FARO LED AZUL/ROJO ESTROBO 12LED</t>
  </si>
  <si>
    <t>X117926</t>
  </si>
  <si>
    <t>EN-FL4F</t>
  </si>
  <si>
    <t>FARO LED BI COLOR AMARILLO/BCO 3 CABLES 8LED</t>
  </si>
  <si>
    <t>X117927</t>
  </si>
  <si>
    <t>EN-FL5S</t>
  </si>
  <si>
    <t>FARO LED C/BASE 4 CABLES 45LED ESTROBO</t>
  </si>
  <si>
    <t>X117928</t>
  </si>
  <si>
    <t>EN-FL5A</t>
  </si>
  <si>
    <t>FARO LED C/BASE TRES CABLES 48LED</t>
  </si>
  <si>
    <t>X117929</t>
  </si>
  <si>
    <t>EN-ZF-918</t>
  </si>
  <si>
    <t>FARO LED CASCARA NEGRA LUZ BLANCO-AZUL</t>
  </si>
  <si>
    <t>X117930</t>
  </si>
  <si>
    <t>EN-FL07</t>
  </si>
  <si>
    <t>FARO LED CUADRADO 22LED BLANCO 12 COLOR,ESTROBO</t>
  </si>
  <si>
    <t>X117931</t>
  </si>
  <si>
    <t>EN-FL05</t>
  </si>
  <si>
    <t>FARO LED CUADRADO 38LED BLANCO 16 COLOR,ESTROBO</t>
  </si>
  <si>
    <t>X117932</t>
  </si>
  <si>
    <t>EN-FL02</t>
  </si>
  <si>
    <t>FARO LED CUADRADO FLASH C/ARO</t>
  </si>
  <si>
    <t>X117933</t>
  </si>
  <si>
    <t>EN-FL08</t>
  </si>
  <si>
    <t>FARO LED ELIPTICO 28LED BLANCO 20 COLOR,ESTROBO</t>
  </si>
  <si>
    <t>X117934</t>
  </si>
  <si>
    <t>EN-4356</t>
  </si>
  <si>
    <t>FARO LED H/L ESTROBO CASCARA NEGRA LUZ BCO-AMARILL</t>
  </si>
  <si>
    <t>X117935</t>
  </si>
  <si>
    <t>EN-4373</t>
  </si>
  <si>
    <t>FARO LED H/L ESTROBO CASCARA NEGRA LUZ BLANCO</t>
  </si>
  <si>
    <t>X117936</t>
  </si>
  <si>
    <t>EN-FL10</t>
  </si>
  <si>
    <t>FARO LED REDONDO 17LED</t>
  </si>
  <si>
    <t>X117937</t>
  </si>
  <si>
    <t>EN-FL06</t>
  </si>
  <si>
    <t>FARO LED REDONDO 22LED BLANCO 12 COLOR,ESTROBO</t>
  </si>
  <si>
    <t>X117938</t>
  </si>
  <si>
    <t>EN-FL04</t>
  </si>
  <si>
    <t>FARO LED REDONDO 24LED BLANCO 15 COLOR,ESTROBO</t>
  </si>
  <si>
    <t>X117939</t>
  </si>
  <si>
    <t>EN-FL03</t>
  </si>
  <si>
    <t>FARO LED REDONDO FLASH C/ARO</t>
  </si>
  <si>
    <t>X117940</t>
  </si>
  <si>
    <t>EN-LL064AM</t>
  </si>
  <si>
    <t>FARO LED REFLECTOR  AMBAR(RECTANGULO)</t>
  </si>
  <si>
    <t>X117941</t>
  </si>
  <si>
    <t>ZY-20W4D</t>
  </si>
  <si>
    <t>FARO LEDS 20W SPOTLIGHT 5.5x9CM 2LED C/LUPA</t>
  </si>
  <si>
    <t>X117942</t>
  </si>
  <si>
    <t>EN-FL104A</t>
  </si>
  <si>
    <t>FARO LEDS 60W AMARILLO</t>
  </si>
  <si>
    <t>X117943</t>
  </si>
  <si>
    <t>EN-FL104B</t>
  </si>
  <si>
    <t>FARO LEDS 60W BLANCO</t>
  </si>
  <si>
    <t>X117944</t>
  </si>
  <si>
    <t>EN-FL100A</t>
  </si>
  <si>
    <t>FARO LEDS CON ARO AMARILLO 126W, CUADRADO</t>
  </si>
  <si>
    <t>X117945</t>
  </si>
  <si>
    <t>EN-FL101A</t>
  </si>
  <si>
    <t>FARO LEDS CON ARO AMARILLO 126W,REDONDO</t>
  </si>
  <si>
    <t>X117946</t>
  </si>
  <si>
    <t>EN-FL100AZ</t>
  </si>
  <si>
    <t>FARO LEDS CON ARO AZUL 126W, CUADRADO</t>
  </si>
  <si>
    <t>X117947</t>
  </si>
  <si>
    <t>EN-FL101AZ</t>
  </si>
  <si>
    <t>FARO LEDS CON ARO AZUL 126W, REDONDO</t>
  </si>
  <si>
    <t>X117948</t>
  </si>
  <si>
    <t>EN-FL100R</t>
  </si>
  <si>
    <t>FARO LEDS CON ARO ROJO 126W, CUADRADO</t>
  </si>
  <si>
    <t>X117949</t>
  </si>
  <si>
    <t>EN-FL101R</t>
  </si>
  <si>
    <t>FARO LEDS CON ARO ROJO 126W, REDONDO</t>
  </si>
  <si>
    <t>X117950</t>
  </si>
  <si>
    <t>EN-FL100V</t>
  </si>
  <si>
    <t>FARO LEDS CON ARO VERDE 126W, CUADRADO</t>
  </si>
  <si>
    <t>X117951</t>
  </si>
  <si>
    <t>EN-FL101V</t>
  </si>
  <si>
    <t>FARO LEDS CON ARO VERDE 126W, REDONDO</t>
  </si>
  <si>
    <t>X117952</t>
  </si>
  <si>
    <t>ZY-9W</t>
  </si>
  <si>
    <t>FARO LEDS SPOTLIGHT 3x9CM 3 LED GRANDES</t>
  </si>
  <si>
    <t>X117953</t>
  </si>
  <si>
    <t>HY-106-B</t>
  </si>
  <si>
    <t>FARO MED. 130x53(MM) SET2=RS-FL-199-BLUE</t>
  </si>
  <si>
    <t>X117954</t>
  </si>
  <si>
    <t>HY-106-C</t>
  </si>
  <si>
    <t>FARO MED. 130x53(MM) SET2=RS-FL-199-CLEAR</t>
  </si>
  <si>
    <t>X117955</t>
  </si>
  <si>
    <t>RS-FL-173</t>
  </si>
  <si>
    <t>FARO METALICO GDE C/UNIDAD 4537 REDONDO MED.166(MM</t>
  </si>
  <si>
    <t>X117958</t>
  </si>
  <si>
    <t>8200301026LH</t>
  </si>
  <si>
    <t>FARO NIEBLA NISSAN PLATINA 02-10 SENTRA 04-06 ALME</t>
  </si>
  <si>
    <t>X117959</t>
  </si>
  <si>
    <t>8200301027RH</t>
  </si>
  <si>
    <t>X117960</t>
  </si>
  <si>
    <t>26010-VK425RH</t>
  </si>
  <si>
    <t>FARO NISSAN D22 08-11 FRONTIER 07-08 DER</t>
  </si>
  <si>
    <t>X117961</t>
  </si>
  <si>
    <t>26060-VK425LH</t>
  </si>
  <si>
    <t>FARO NISSAN D22 08-11 FRONTIER 07-08 IZQ</t>
  </si>
  <si>
    <t>X117962</t>
  </si>
  <si>
    <t>26010-26G60</t>
  </si>
  <si>
    <t>FARO NISSAN PICK UP D21 94-08 CON CARCAZA DER</t>
  </si>
  <si>
    <t>X117963</t>
  </si>
  <si>
    <t>26060-26G60</t>
  </si>
  <si>
    <t>FARO NISSAN PICK UP D21 94-08 CON CARCAZA IZQ</t>
  </si>
  <si>
    <t>X117964</t>
  </si>
  <si>
    <t>20-A001-05-6B</t>
  </si>
  <si>
    <t>FARO NISSAN PLATINA 02-07 DER TYC TAIWAN</t>
  </si>
  <si>
    <t>X117965</t>
  </si>
  <si>
    <t>20-A002-05-6B</t>
  </si>
  <si>
    <t>FARO NISSAN PLATINA 02-07 IZQ TYC TAIWAN</t>
  </si>
  <si>
    <t>X117966</t>
  </si>
  <si>
    <t>20-3739-05-6B</t>
  </si>
  <si>
    <t>FARO NISSAN SENTRA 00 EDICION LIMITADA AJUSTABLE D</t>
  </si>
  <si>
    <t>X117967</t>
  </si>
  <si>
    <t>20-3740-05-6B</t>
  </si>
  <si>
    <t>FARO NISSAN SENTRA 00 EDICION LIMITADA AJUSTABLE I</t>
  </si>
  <si>
    <t>X117969</t>
  </si>
  <si>
    <t>26060-ED501RH</t>
  </si>
  <si>
    <t>FARO NISSAN TIIDA 07-10 CON ARNES DER</t>
  </si>
  <si>
    <t>X117970</t>
  </si>
  <si>
    <t>26060-ED501LH</t>
  </si>
  <si>
    <t>FARO NISSAN TIIDA 07-10 CON ARNES IZQ</t>
  </si>
  <si>
    <t>X117971</t>
  </si>
  <si>
    <t>26010-F4202E</t>
  </si>
  <si>
    <t>FARO NISSAN TSURU III 01-04 C/BASE DER (PLASTICO)</t>
  </si>
  <si>
    <t>X117972</t>
  </si>
  <si>
    <t>26060-F4202E</t>
  </si>
  <si>
    <t>FARO NISSAN TSURU III 01-04 C/BASE IZQ (PLASTICO)</t>
  </si>
  <si>
    <t>X117973</t>
  </si>
  <si>
    <t>20-A179-A5-6B</t>
  </si>
  <si>
    <t>FARO NISSAN TSURU III 05-12 DER OJO AZUL TYC TAIWA</t>
  </si>
  <si>
    <t>X117974</t>
  </si>
  <si>
    <t>20-A180-A5-6B</t>
  </si>
  <si>
    <t>FARO NISSAN TSURU III 05-12 IZQ OJO AZUL TYC TAIWA</t>
  </si>
  <si>
    <t>X117975</t>
  </si>
  <si>
    <t>26010-F4205E</t>
  </si>
  <si>
    <t>FARO NISSAN TSURU III 05-17 DER (PLASTICO)</t>
  </si>
  <si>
    <t>X117976</t>
  </si>
  <si>
    <t>26060-F4205E</t>
  </si>
  <si>
    <t>FARO NISSAN TSURU III 05-17 IZQ (PLASTICO)</t>
  </si>
  <si>
    <t>X117977</t>
  </si>
  <si>
    <t>26010-Y02G0E</t>
  </si>
  <si>
    <t>FARO NISSAN TSURU III CRISTAL DER 92-96</t>
  </si>
  <si>
    <t>X117978</t>
  </si>
  <si>
    <t>26010-VW025E</t>
  </si>
  <si>
    <t>FARO NISSAN URVAN 02-06 DER</t>
  </si>
  <si>
    <t>X117979</t>
  </si>
  <si>
    <t>26060-VX60AELH</t>
  </si>
  <si>
    <t>FARO NISSAN URVAN 04-11 IZQ</t>
  </si>
  <si>
    <t>X117980</t>
  </si>
  <si>
    <t>26010-VX60AE</t>
  </si>
  <si>
    <t>FARO NISSAN URVAN 07-10 DER NIKKO</t>
  </si>
  <si>
    <t>X117981</t>
  </si>
  <si>
    <t>FA-LHO2</t>
  </si>
  <si>
    <t>FARO OVALADO 2/10W 9.8x7CM</t>
  </si>
  <si>
    <t>X117982</t>
  </si>
  <si>
    <t>RS-FL-002-YELLOW</t>
  </si>
  <si>
    <t>FARO OVALADO MED. 120x50(MM) SET2</t>
  </si>
  <si>
    <t>X117983</t>
  </si>
  <si>
    <t>RS-FL-028-RAINBO</t>
  </si>
  <si>
    <t>FARO OVALADO MED. 60x54(MM) SET2</t>
  </si>
  <si>
    <t>X117984</t>
  </si>
  <si>
    <t>RS-FL-028-YELLOW</t>
  </si>
  <si>
    <t>X117985</t>
  </si>
  <si>
    <t>RS-FL-001-BLUE</t>
  </si>
  <si>
    <t>FARO OVALADO MED. 85x60(MM) SET2</t>
  </si>
  <si>
    <t>X117986</t>
  </si>
  <si>
    <t>RS-FL-001-YELLOW</t>
  </si>
  <si>
    <t>X117987</t>
  </si>
  <si>
    <t>FA-516C</t>
  </si>
  <si>
    <t>FARO PENETRACION LUPA C/AUMENTO BLANCO 8x16CM</t>
  </si>
  <si>
    <t>X117990</t>
  </si>
  <si>
    <t>ML-2284D</t>
  </si>
  <si>
    <t>FARO RANGER 93-97 DER</t>
  </si>
  <si>
    <t>X117991</t>
  </si>
  <si>
    <t>HY-043-RB</t>
  </si>
  <si>
    <t>FARO RECT. MED. 100x60(MM) SET2 =RS-FL-043-RAINBO</t>
  </si>
  <si>
    <t>X117992</t>
  </si>
  <si>
    <t>HY-043-Y</t>
  </si>
  <si>
    <t>FARO RECT. MED. 100x60(MM) SET2 =RS-FL-043-YELLOW</t>
  </si>
  <si>
    <t>X117993</t>
  </si>
  <si>
    <t>RS-FL-121-BLUE</t>
  </si>
  <si>
    <t>FARO RECT. MED. 120x35(MM) SET2</t>
  </si>
  <si>
    <t>X117994</t>
  </si>
  <si>
    <t>HY-079-B</t>
  </si>
  <si>
    <t>FARO RECT. MED. 120x35(MM) SET2 =RS-FL-079-BLUE</t>
  </si>
  <si>
    <t>X117995</t>
  </si>
  <si>
    <t>HY-079-C</t>
  </si>
  <si>
    <t>FARO RECT. MED. 120x35(MM) SET2 =RS-FL-079-CLEAR</t>
  </si>
  <si>
    <t>X117996</t>
  </si>
  <si>
    <t>HY-121-C</t>
  </si>
  <si>
    <t>FARO RECT. MED. 120x35(MM) SET2 =RS-FL-121-CLEAR</t>
  </si>
  <si>
    <t>X117997</t>
  </si>
  <si>
    <t>HY-061-C</t>
  </si>
  <si>
    <t>FARO RECT. MED. 123x74(MM) SET2 =RS-FL-061-CLEAR</t>
  </si>
  <si>
    <t>X117998</t>
  </si>
  <si>
    <t>RS-FL-092-CLEAR</t>
  </si>
  <si>
    <t>FARO RECT. MED. 125x40(MM) SET2</t>
  </si>
  <si>
    <t>X117999</t>
  </si>
  <si>
    <t>RS-FL-066-CLEAR</t>
  </si>
  <si>
    <t>FARO RECT. MED. 125x50(MM) SET2</t>
  </si>
  <si>
    <t>X118000</t>
  </si>
  <si>
    <t>RS-FL-027-BLUE</t>
  </si>
  <si>
    <t>FARO RECT. MED. 126x45(MM) SET2</t>
  </si>
  <si>
    <t>X118001</t>
  </si>
  <si>
    <t>RS-FL-027-YELLOW</t>
  </si>
  <si>
    <t>X118002</t>
  </si>
  <si>
    <t>RS-FL-010-YELLOW</t>
  </si>
  <si>
    <t>FARO RECT. MED. 128x45(MM) SET2</t>
  </si>
  <si>
    <t>X118003</t>
  </si>
  <si>
    <t>HY-010-B</t>
  </si>
  <si>
    <t>FARO RECT. MED. 128x45(MM) SET2 =RS-FL-010-BLUE</t>
  </si>
  <si>
    <t>X118004</t>
  </si>
  <si>
    <t>HY-010-C</t>
  </si>
  <si>
    <t>FARO RECT. MED. 128x45(MM) SET2=RS-FL-010-CLEAR</t>
  </si>
  <si>
    <t>X118005</t>
  </si>
  <si>
    <t>RS-FL-116-BLUE</t>
  </si>
  <si>
    <t>FARO RECT. MED. 130x50(MM) SET2</t>
  </si>
  <si>
    <t>X118006</t>
  </si>
  <si>
    <t>RS-FL-116-RAINBO</t>
  </si>
  <si>
    <t>X118007</t>
  </si>
  <si>
    <t>RS-FL-116-YELLOW</t>
  </si>
  <si>
    <t>X118008</t>
  </si>
  <si>
    <t>HY-116-C</t>
  </si>
  <si>
    <t>FARO RECT. MED. 130x50(MM) SET2 =RS-FL-116-CLEAR</t>
  </si>
  <si>
    <t>X118009</t>
  </si>
  <si>
    <t>RS-FL-053-RAINBO</t>
  </si>
  <si>
    <t>FARO RECT. MED. 130x53(MM) SET2</t>
  </si>
  <si>
    <t>X118010</t>
  </si>
  <si>
    <t>HY-053-C</t>
  </si>
  <si>
    <t>FARO RECT. MED. 130x53(MM) SET2=RS-FL-053-CLEAR</t>
  </si>
  <si>
    <t>X118011</t>
  </si>
  <si>
    <t>HY-053-B</t>
  </si>
  <si>
    <t>FARO RECT. MED. 13Xx53(MM) SET2=RS-FL-053-BLUE</t>
  </si>
  <si>
    <t>X118012</t>
  </si>
  <si>
    <t>RS-FL-072-CLEAR</t>
  </si>
  <si>
    <t>FARO RECT. MED. 142x75(MM) SET2</t>
  </si>
  <si>
    <t>X118013</t>
  </si>
  <si>
    <t>HY-075-Y</t>
  </si>
  <si>
    <t>FARO RECT. MED. 142x75(MM) SET2 =RS-FL-075-YELLOW</t>
  </si>
  <si>
    <t>X118014</t>
  </si>
  <si>
    <t>RS-FL-056-BLUE</t>
  </si>
  <si>
    <t>FARO RECT. MED. 145x42(MM) SET2</t>
  </si>
  <si>
    <t>X118015</t>
  </si>
  <si>
    <t>RS-FL-056-RAINBO</t>
  </si>
  <si>
    <t>X118016</t>
  </si>
  <si>
    <t>RS-FL-054-BLUE</t>
  </si>
  <si>
    <t>FARO RECT. MED. 145x50(MM) SET2</t>
  </si>
  <si>
    <t>X118017</t>
  </si>
  <si>
    <t>RS-FL-054-RAINBO</t>
  </si>
  <si>
    <t>X118018</t>
  </si>
  <si>
    <t>RS-FL-055-RAINBO</t>
  </si>
  <si>
    <t>X118019</t>
  </si>
  <si>
    <t>HY-054-C</t>
  </si>
  <si>
    <t>FARO RECT. MED. 145x50(MM) SET2 =RS-FL-054-CLEAR</t>
  </si>
  <si>
    <t>X118020</t>
  </si>
  <si>
    <t>HY-055-C</t>
  </si>
  <si>
    <t>FARO RECT. MED. 145x50(MM) SET2 =RS-FL-055-CLEAR</t>
  </si>
  <si>
    <t>RS-FL-127-CLEAR</t>
  </si>
  <si>
    <t>FARO RECT. MED. 160x65(MM) SET2</t>
  </si>
  <si>
    <t>X118022</t>
  </si>
  <si>
    <t>RS-FL-040-YELLOW</t>
  </si>
  <si>
    <t>FARO RECT. MED. 160x70(MM) SET2</t>
  </si>
  <si>
    <t>X118023</t>
  </si>
  <si>
    <t>HY-040-C</t>
  </si>
  <si>
    <t>FARO RECT. MED. 160x70(MM) SET2 =RS-FL-040-CLEAR</t>
  </si>
  <si>
    <t>X118024</t>
  </si>
  <si>
    <t>HY-074-C</t>
  </si>
  <si>
    <t>FARO RECT. MED. 165x90(MM) SET2 =RS-FL-074-CLEAR</t>
  </si>
  <si>
    <t>X118025</t>
  </si>
  <si>
    <t>RS-FL-050-BLUE</t>
  </si>
  <si>
    <t>FARO RECT. MED. 178x35(MM) SET2</t>
  </si>
  <si>
    <t>X118026</t>
  </si>
  <si>
    <t>RS-FL-050-YELLOW</t>
  </si>
  <si>
    <t>X118027</t>
  </si>
  <si>
    <t>HY-050-C</t>
  </si>
  <si>
    <t>FARO RECT. MED. 178x35(MM) SET2 =RS-FL-050-CLEAR</t>
  </si>
  <si>
    <t>X118028</t>
  </si>
  <si>
    <t>HY-070-C</t>
  </si>
  <si>
    <t>FARO RECT. MED. 180x95(MM) SET2 =RS-FL-070-CLEAR</t>
  </si>
  <si>
    <t>X118029</t>
  </si>
  <si>
    <t>RS-FL-026-BLUE</t>
  </si>
  <si>
    <t>FARO RECT. MED. 85x50(MM) SET2</t>
  </si>
  <si>
    <t>X118030</t>
  </si>
  <si>
    <t>RS-FL-095-YELLOW</t>
  </si>
  <si>
    <t>FARO RECT. SET2 135x65(MM)</t>
  </si>
  <si>
    <t>X118031</t>
  </si>
  <si>
    <t>EN-5918A</t>
  </si>
  <si>
    <t>FARO RECTANGULAR 25 LED 3 1/2"x2 1/2" 18W 3030SMD</t>
  </si>
  <si>
    <t>X118032</t>
  </si>
  <si>
    <t>ST86</t>
  </si>
  <si>
    <t>FARO RECTANGULAR CLARO JGO</t>
  </si>
  <si>
    <t>X118033</t>
  </si>
  <si>
    <t>FA-LHR14</t>
  </si>
  <si>
    <t>FARO REDONDO 14/3W 11.5CM</t>
  </si>
  <si>
    <t>X118034</t>
  </si>
  <si>
    <t>FA-LHR17N</t>
  </si>
  <si>
    <t>FARO REDONDO 17/3W CUBIERTA NEGRA 16x20CM</t>
  </si>
  <si>
    <t>X118035</t>
  </si>
  <si>
    <t>FA-LHR17R</t>
  </si>
  <si>
    <t>FARO REDONDO 17/3W CUBIERTA ROJA 16x20CM</t>
  </si>
  <si>
    <t>X118036</t>
  </si>
  <si>
    <t>FA-L218C</t>
  </si>
  <si>
    <t>FARO REDONDO 18LEDS BLANCO JGO 9CM</t>
  </si>
  <si>
    <t>X118037</t>
  </si>
  <si>
    <t>FA-LHR32</t>
  </si>
  <si>
    <t>FARO REDONDO 32/3W 23x23x17.5CM</t>
  </si>
  <si>
    <t>X118038</t>
  </si>
  <si>
    <t>EN-5018C</t>
  </si>
  <si>
    <t>FARO REDONDO 6 LED 18W 3"</t>
  </si>
  <si>
    <t>X118039</t>
  </si>
  <si>
    <t>HR066/4"/YL</t>
  </si>
  <si>
    <t>FARO REDONDO AMARILLO 4" PZ</t>
  </si>
  <si>
    <t>X118040</t>
  </si>
  <si>
    <t>HR066/4"/BL</t>
  </si>
  <si>
    <t>FARO REDONDO AZUL 4" PZ=20202-1008/NB</t>
  </si>
  <si>
    <t>X118041</t>
  </si>
  <si>
    <t>HY-020Y</t>
  </si>
  <si>
    <t>FARO REDONDO C/REJILLA AMARILLO 6" SET 2</t>
  </si>
  <si>
    <t>X118042</t>
  </si>
  <si>
    <t>HY-020C</t>
  </si>
  <si>
    <t>FARO REDONDO C/REJILLA CLARO 6" SET 2</t>
  </si>
  <si>
    <t>X118043</t>
  </si>
  <si>
    <t>FA-302B</t>
  </si>
  <si>
    <t>FARO REDONDO CHICO JGO T/ZETA AZUL METAL NEGRO 9CM</t>
  </si>
  <si>
    <t>X118044</t>
  </si>
  <si>
    <t>FA-302C</t>
  </si>
  <si>
    <t>FARO REDONDO CHICO JGO T/ZETA BCO METAL NGO 9CM</t>
  </si>
  <si>
    <t>X118045</t>
  </si>
  <si>
    <t>HR066/4"/CL</t>
  </si>
  <si>
    <t>FARO REDONDO CLARO 4" PZ=20202-1008 =HR076</t>
  </si>
  <si>
    <t>X118046</t>
  </si>
  <si>
    <t>XRF279/CL</t>
  </si>
  <si>
    <t>FARO REDONDO CLARO JGO 2PZ</t>
  </si>
  <si>
    <t>X118047</t>
  </si>
  <si>
    <t>FA-LHR3</t>
  </si>
  <si>
    <t>FARO REDONDO JGO 3/3W 8.3x8.7CM</t>
  </si>
  <si>
    <t>X118048</t>
  </si>
  <si>
    <t>ARO-RED-AM</t>
  </si>
  <si>
    <t>FARO REDONDO JGO 9 LEDS C/ARO AMBAR</t>
  </si>
  <si>
    <t>X118049</t>
  </si>
  <si>
    <t>ARO-RED-AZ</t>
  </si>
  <si>
    <t>FARO REDONDO JGO 9 LEDS C/ARO AZUL</t>
  </si>
  <si>
    <t>X118050</t>
  </si>
  <si>
    <t>ARO-RED-R</t>
  </si>
  <si>
    <t>FARO REDONDO JGO 9 LEDS C/ARO ROJO</t>
  </si>
  <si>
    <t>X118051</t>
  </si>
  <si>
    <t>ARO-RED-V</t>
  </si>
  <si>
    <t>FARO REDONDO JGO 9 LEDS C/ARO VERDE</t>
  </si>
  <si>
    <t>X118052</t>
  </si>
  <si>
    <t>FA-LHR9</t>
  </si>
  <si>
    <t>FARO REDONDO JGO 9/3W 11.5CM  =18W-ROUND/S</t>
  </si>
  <si>
    <t>X118053</t>
  </si>
  <si>
    <t>HY-035-B</t>
  </si>
  <si>
    <t>FARO REDONDO MED. 115(MM) SET2 =RS-FL-035-BLUE</t>
  </si>
  <si>
    <t>HY-035-Y</t>
  </si>
  <si>
    <t>FARO REDONDO MED. 115(MM) SET2 =RS-FL-035-YELLOW</t>
  </si>
  <si>
    <t>RS-FL-117-YELLOW</t>
  </si>
  <si>
    <t>FARO REDONDO MED. 128(MM)</t>
  </si>
  <si>
    <t>X118054</t>
  </si>
  <si>
    <t>RS-FL-042-CLEAR</t>
  </si>
  <si>
    <t>FARO REDONDO MED. 143(MM) SET2</t>
  </si>
  <si>
    <t>X118055</t>
  </si>
  <si>
    <t>RS-FL-120-BLUE</t>
  </si>
  <si>
    <t>FARO REDONDO MED. 156(MM)</t>
  </si>
  <si>
    <t>X118056</t>
  </si>
  <si>
    <t>HY-017-B</t>
  </si>
  <si>
    <t>FARO REDONDO MED. 165(MM) PIEZA=RS-FL-017-BLUE</t>
  </si>
  <si>
    <t>X118057</t>
  </si>
  <si>
    <t>HY-022-C</t>
  </si>
  <si>
    <t>FARO REDONDO MED. 166(MM) =RS-FL-022-CLEAR</t>
  </si>
  <si>
    <t>X118058</t>
  </si>
  <si>
    <t>HY-115-C</t>
  </si>
  <si>
    <t>FARO REDONDO MED. 4X4X5CM 1PZ =RS-FL-115-CLEAR</t>
  </si>
  <si>
    <t>X118059</t>
  </si>
  <si>
    <t>RS-FL-085-RAINBO</t>
  </si>
  <si>
    <t>FARO REDONDO MED. 65x75(MM) SET2</t>
  </si>
  <si>
    <t>X118060</t>
  </si>
  <si>
    <t>HY-085-B</t>
  </si>
  <si>
    <t>FARO REDONDO MED. 65x75(MM) SET2 =RS-FL-085-BLUE</t>
  </si>
  <si>
    <t>X118061</t>
  </si>
  <si>
    <t>HY-085-C</t>
  </si>
  <si>
    <t>FARO REDONDO MED. 65x75(MM) SET2 =RS-FL-085-CLEAR</t>
  </si>
  <si>
    <t>X118062</t>
  </si>
  <si>
    <t>RS-FL-009-BLUE</t>
  </si>
  <si>
    <t>FARO REDONDO MED. 95(MM) SET2</t>
  </si>
  <si>
    <t>X118063</t>
  </si>
  <si>
    <t>FARO-HULE</t>
  </si>
  <si>
    <t>FARO REVERSA TIPO 4411 P/TRACTO CAMION PZA=NEO992</t>
  </si>
  <si>
    <t>X118064</t>
  </si>
  <si>
    <t>10-302A-RED</t>
  </si>
  <si>
    <t>FARO ROJO REDONDO CHICO 90x57MM JGO =FA-303R</t>
  </si>
  <si>
    <t>X118065</t>
  </si>
  <si>
    <t>IMP-NS2526SP</t>
  </si>
  <si>
    <t>FARO SIRIUS CLARO JGO=NS-2526S</t>
  </si>
  <si>
    <t>X118066</t>
  </si>
  <si>
    <t>SPIRO-AMARILLO</t>
  </si>
  <si>
    <t>FARO SPIRO AMARILLO JGO</t>
  </si>
  <si>
    <t>X118067</t>
  </si>
  <si>
    <t>SPIRO-CLARO</t>
  </si>
  <si>
    <t>FARO SPIRO CLARO JGO</t>
  </si>
  <si>
    <t>X118068</t>
  </si>
  <si>
    <t>SPIRO-SUPERCLARO</t>
  </si>
  <si>
    <t>FARO SPIRO SUPER CLARO JGO</t>
  </si>
  <si>
    <t>X118069</t>
  </si>
  <si>
    <t>SPIRO-TORNASOL</t>
  </si>
  <si>
    <t>FARO SPIRO TORNASOL JGO</t>
  </si>
  <si>
    <t>HY-046-Y</t>
  </si>
  <si>
    <t>FARO TRACTOR CHICO REDONDO MED. 1=RS-FL-046-YELLOW</t>
  </si>
  <si>
    <t>X118070</t>
  </si>
  <si>
    <t>HY-046-C</t>
  </si>
  <si>
    <t>FARO TRACTOR CHICO REDONDO PZA =RS-FL-046-CLEAR</t>
  </si>
  <si>
    <t>X118071</t>
  </si>
  <si>
    <t>701-941-018RH</t>
  </si>
  <si>
    <t>FARO VW EUROVAN T4 01-04 DER</t>
  </si>
  <si>
    <t>X118072</t>
  </si>
  <si>
    <t>701-941-017LH</t>
  </si>
  <si>
    <t>FARO VW EUROVAN T4 01-04 IZQ</t>
  </si>
  <si>
    <t>X118074</t>
  </si>
  <si>
    <t>377-941-006RH</t>
  </si>
  <si>
    <t>FARO VW POINTER 00-05 DER TL</t>
  </si>
  <si>
    <t>X118075</t>
  </si>
  <si>
    <t>377-941-005LH</t>
  </si>
  <si>
    <t>FARO VW POINTER 00-05 IZQ TL</t>
  </si>
  <si>
    <t>X118076</t>
  </si>
  <si>
    <t>5W0-941-044RH</t>
  </si>
  <si>
    <t>FARO VW POINTER 06-08 DER TL</t>
  </si>
  <si>
    <t>UNIDAD</t>
  </si>
  <si>
    <t>CODIGO</t>
  </si>
  <si>
    <t>SAT CLAVE</t>
  </si>
  <si>
    <t>CODIGO ALTERNA</t>
  </si>
  <si>
    <t>DESCRIPCION</t>
  </si>
  <si>
    <t>PRECIO</t>
  </si>
  <si>
    <t>ESCALA</t>
  </si>
  <si>
    <t>DESC</t>
  </si>
  <si>
    <t>ESCALA2</t>
  </si>
  <si>
    <t>PRECIO2</t>
  </si>
  <si>
    <t>CANTIDAD</t>
  </si>
  <si>
    <t>COSTO</t>
  </si>
  <si>
    <t>PRECIOVTA</t>
  </si>
  <si>
    <t>X111734</t>
  </si>
  <si>
    <t>100M-C16-ROJO</t>
  </si>
  <si>
    <t>CABLE INSTALACION AUTOTUNE 16 ROLLO 100M ROJO</t>
  </si>
  <si>
    <t>X111735</t>
  </si>
  <si>
    <t>100M-C16-VERDE</t>
  </si>
  <si>
    <t>CABLE INSTALACION AUTOTUNE 16 ROLLO 100M VERDE</t>
  </si>
  <si>
    <t>X111736</t>
  </si>
  <si>
    <t>30M-C16-AMARILLO</t>
  </si>
  <si>
    <t>CABLE INSTALACION AUTOTUNE 16 ROLLO 30M AMARILLO</t>
  </si>
  <si>
    <t>X111737</t>
  </si>
  <si>
    <t>30M-C16-AZUL</t>
  </si>
  <si>
    <t>CABLE INSTALACION AUTOTUNE 16 ROLLO 30M AZUL</t>
  </si>
  <si>
    <t>X111738</t>
  </si>
  <si>
    <t>30M-C16-BLANCO</t>
  </si>
  <si>
    <t>CABLE INSTALACION AUTOTUNE 16 ROLLO 30M BLANCO</t>
  </si>
  <si>
    <t>X111739</t>
  </si>
  <si>
    <t>30M-C16-GRIS</t>
  </si>
  <si>
    <t>CABLE INSTALACION AUTOTUNE 16 ROLLO 30M GRIS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</si>
</sst>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4" fontId="5" fillId="0" borderId="1" xfId="1" applyFont="1" applyBorder="1"/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5" fillId="0" borderId="0" xfId="0" applyNumberFormat="1" applyFont="1"/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 wrapText="1"/>
    </xf>
    <xf numFmtId="44" fontId="3" fillId="0" borderId="0" xfId="1" applyFont="1" applyAlignment="1">
      <alignment horizontal="left" vertical="center"/>
    </xf>
    <xf numFmtId="49" fontId="6" fillId="4" borderId="4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44" fontId="5" fillId="0" borderId="0" xfId="1" applyFont="1" applyBorder="1"/>
    <xf numFmtId="0" fontId="5" fillId="0" borderId="0" xfId="0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44" fontId="5" fillId="0" borderId="0" xfId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4" fontId="5" fillId="0" borderId="0" xfId="0" applyNumberFormat="1" applyFont="1" applyBorder="1"/>
  </cellXfs>
  <cellStyles count="2">
    <cellStyle name="Moneda" xfId="1" builtinId="4"/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D860-22E3-4A9E-886A-6A2D01E89FA2}">
  <dimension ref="A1:M1018"/>
  <sheetViews>
    <sheetView tabSelected="1" topLeftCell="A946" workbookViewId="0">
      <selection activeCell="C1003" sqref="C1003"/>
    </sheetView>
  </sheetViews>
  <sheetFormatPr baseColWidth="10" defaultRowHeight="15" x14ac:dyDescent="0.25"/>
  <sheetData>
    <row r="1" spans="1:13" ht="22.5" customHeight="1" x14ac:dyDescent="0.25">
      <c r="A1" s="13" t="s">
        <v>2920</v>
      </c>
      <c r="B1" s="14" t="s">
        <v>2921</v>
      </c>
      <c r="C1" s="15" t="s">
        <v>2919</v>
      </c>
      <c r="D1" s="16" t="s">
        <v>2922</v>
      </c>
      <c r="E1" s="17" t="s">
        <v>2923</v>
      </c>
      <c r="F1" s="18" t="s">
        <v>2924</v>
      </c>
      <c r="G1" s="19" t="s">
        <v>2925</v>
      </c>
      <c r="H1" s="20" t="s">
        <v>2926</v>
      </c>
      <c r="I1" s="19" t="s">
        <v>2927</v>
      </c>
      <c r="J1" s="18" t="s">
        <v>2928</v>
      </c>
      <c r="K1" s="19" t="s">
        <v>2929</v>
      </c>
      <c r="L1" s="21" t="s">
        <v>2930</v>
      </c>
      <c r="M1" s="22" t="s">
        <v>2931</v>
      </c>
    </row>
    <row r="2" spans="1:13" x14ac:dyDescent="0.25">
      <c r="A2" t="s">
        <v>2932</v>
      </c>
      <c r="B2" s="1">
        <v>26121800</v>
      </c>
      <c r="C2" s="2" t="s">
        <v>1</v>
      </c>
      <c r="D2" s="3" t="s">
        <v>2933</v>
      </c>
      <c r="E2" s="4" t="s">
        <v>2934</v>
      </c>
      <c r="F2" s="5">
        <v>274.82799999999997</v>
      </c>
      <c r="G2" s="6">
        <v>2</v>
      </c>
      <c r="H2" s="7">
        <v>0.05</v>
      </c>
      <c r="I2" s="8"/>
      <c r="J2" s="9"/>
      <c r="K2" s="10"/>
      <c r="L2" s="11">
        <f>F2*1.16</f>
        <v>318.80047999999994</v>
      </c>
      <c r="M2" s="12">
        <f>ROUNDUP(F2*1.94,0)</f>
        <v>534</v>
      </c>
    </row>
    <row r="3" spans="1:13" x14ac:dyDescent="0.25">
      <c r="A3" t="s">
        <v>2935</v>
      </c>
      <c r="B3" s="1">
        <v>26121800</v>
      </c>
      <c r="C3" s="2" t="s">
        <v>1</v>
      </c>
      <c r="D3" s="3" t="s">
        <v>2936</v>
      </c>
      <c r="E3" s="4" t="s">
        <v>2937</v>
      </c>
      <c r="F3" s="5">
        <v>274.82799999999997</v>
      </c>
      <c r="G3" s="6">
        <v>2</v>
      </c>
      <c r="H3" s="7">
        <v>0.05</v>
      </c>
      <c r="I3" s="8"/>
      <c r="J3" s="9"/>
      <c r="K3" s="10"/>
      <c r="L3" s="11">
        <f>F3*1.16</f>
        <v>318.80047999999994</v>
      </c>
      <c r="M3" s="12">
        <f>ROUNDUP(F3*1.94,0)</f>
        <v>534</v>
      </c>
    </row>
    <row r="4" spans="1:13" x14ac:dyDescent="0.25">
      <c r="A4" t="s">
        <v>2938</v>
      </c>
      <c r="B4" s="1">
        <v>26121800</v>
      </c>
      <c r="C4" s="2" t="s">
        <v>1</v>
      </c>
      <c r="D4" s="3" t="s">
        <v>2939</v>
      </c>
      <c r="E4" s="4" t="s">
        <v>2940</v>
      </c>
      <c r="F4" s="5">
        <v>82.447000000000003</v>
      </c>
      <c r="G4" s="6">
        <v>2</v>
      </c>
      <c r="H4" s="7">
        <v>0.05</v>
      </c>
      <c r="I4" s="8"/>
      <c r="J4" s="9"/>
      <c r="K4" s="10"/>
      <c r="L4" s="11">
        <f>F4*1.16</f>
        <v>95.63852</v>
      </c>
      <c r="M4" s="12">
        <f>ROUNDUP(F4*1.94,0)</f>
        <v>160</v>
      </c>
    </row>
    <row r="5" spans="1:13" x14ac:dyDescent="0.25">
      <c r="A5" t="s">
        <v>2941</v>
      </c>
      <c r="B5" s="1">
        <v>26121800</v>
      </c>
      <c r="C5" s="2" t="s">
        <v>1</v>
      </c>
      <c r="D5" s="3" t="s">
        <v>2942</v>
      </c>
      <c r="E5" s="4" t="s">
        <v>2943</v>
      </c>
      <c r="F5" s="5">
        <v>82.447000000000003</v>
      </c>
      <c r="G5" s="6">
        <v>2</v>
      </c>
      <c r="H5" s="7">
        <v>0.05</v>
      </c>
      <c r="I5" s="8"/>
      <c r="J5" s="9"/>
      <c r="K5" s="10"/>
      <c r="L5" s="11">
        <f>F5*1.16</f>
        <v>95.63852</v>
      </c>
      <c r="M5" s="12">
        <f>ROUNDUP(F5*1.94,0)</f>
        <v>160</v>
      </c>
    </row>
    <row r="6" spans="1:13" x14ac:dyDescent="0.25">
      <c r="A6" t="s">
        <v>2944</v>
      </c>
      <c r="B6" s="1">
        <v>26121800</v>
      </c>
      <c r="C6" s="2" t="s">
        <v>1</v>
      </c>
      <c r="D6" s="3" t="s">
        <v>2945</v>
      </c>
      <c r="E6" s="4" t="s">
        <v>2946</v>
      </c>
      <c r="F6" s="5">
        <v>82.447000000000003</v>
      </c>
      <c r="G6" s="6">
        <v>2</v>
      </c>
      <c r="H6" s="7">
        <v>0.05</v>
      </c>
      <c r="I6" s="8"/>
      <c r="J6" s="9"/>
      <c r="K6" s="10"/>
      <c r="L6" s="11">
        <f>F6*1.16</f>
        <v>95.63852</v>
      </c>
      <c r="M6" s="12">
        <f>ROUNDUP(F6*1.94,0)</f>
        <v>160</v>
      </c>
    </row>
    <row r="7" spans="1:13" x14ac:dyDescent="0.25">
      <c r="A7" t="s">
        <v>2947</v>
      </c>
      <c r="B7" s="1">
        <v>26121800</v>
      </c>
      <c r="C7" s="2" t="s">
        <v>1</v>
      </c>
      <c r="D7" s="3" t="s">
        <v>2948</v>
      </c>
      <c r="E7" s="4" t="s">
        <v>2949</v>
      </c>
      <c r="F7" s="5">
        <v>82.447000000000003</v>
      </c>
      <c r="G7" s="6">
        <v>2</v>
      </c>
      <c r="H7" s="7">
        <v>0.05</v>
      </c>
      <c r="I7" s="8"/>
      <c r="J7" s="9"/>
      <c r="K7" s="10"/>
      <c r="L7" s="11">
        <f>F7*1.16</f>
        <v>95.63852</v>
      </c>
      <c r="M7" s="12">
        <f>ROUNDUP(F7*1.94,0)</f>
        <v>160</v>
      </c>
    </row>
    <row r="8" spans="1:13" x14ac:dyDescent="0.25">
      <c r="A8" t="s">
        <v>0</v>
      </c>
      <c r="B8" s="1">
        <v>26121800</v>
      </c>
      <c r="C8" s="2" t="s">
        <v>1</v>
      </c>
      <c r="D8" s="3" t="s">
        <v>2</v>
      </c>
      <c r="E8" s="4" t="s">
        <v>3</v>
      </c>
      <c r="F8" s="5">
        <v>82.447000000000003</v>
      </c>
      <c r="G8" s="6">
        <v>2</v>
      </c>
      <c r="H8" s="7">
        <v>0.05</v>
      </c>
      <c r="I8" s="8"/>
      <c r="J8" s="9"/>
      <c r="K8" s="10"/>
      <c r="L8" s="11">
        <f>F8*1.16</f>
        <v>95.63852</v>
      </c>
      <c r="M8" s="12">
        <f>ROUNDUP(F8*1.94,0)</f>
        <v>160</v>
      </c>
    </row>
    <row r="9" spans="1:13" x14ac:dyDescent="0.25">
      <c r="A9" t="s">
        <v>4</v>
      </c>
      <c r="B9" s="1">
        <v>26121800</v>
      </c>
      <c r="C9" s="2" t="s">
        <v>1</v>
      </c>
      <c r="D9" s="3" t="s">
        <v>5</v>
      </c>
      <c r="E9" s="4" t="s">
        <v>6</v>
      </c>
      <c r="F9" s="5">
        <v>82.447000000000003</v>
      </c>
      <c r="G9" s="6">
        <v>2</v>
      </c>
      <c r="H9" s="7">
        <v>0.05</v>
      </c>
      <c r="I9" s="8"/>
      <c r="J9" s="9"/>
      <c r="K9" s="10"/>
      <c r="L9" s="11">
        <f>F9*1.16</f>
        <v>95.63852</v>
      </c>
      <c r="M9" s="12">
        <f>ROUNDUP(F9*1.94,0)</f>
        <v>160</v>
      </c>
    </row>
    <row r="10" spans="1:13" x14ac:dyDescent="0.25">
      <c r="A10" t="s">
        <v>7</v>
      </c>
      <c r="B10" s="1">
        <v>26121800</v>
      </c>
      <c r="C10" s="2" t="s">
        <v>1</v>
      </c>
      <c r="D10" s="3" t="s">
        <v>8</v>
      </c>
      <c r="E10" s="4" t="s">
        <v>9</v>
      </c>
      <c r="F10" s="5">
        <v>82.447000000000003</v>
      </c>
      <c r="G10" s="6">
        <v>2</v>
      </c>
      <c r="H10" s="7">
        <v>0.05</v>
      </c>
      <c r="I10" s="8"/>
      <c r="J10" s="9"/>
      <c r="K10" s="10"/>
      <c r="L10" s="11">
        <f>F10*1.16</f>
        <v>95.63852</v>
      </c>
      <c r="M10" s="12">
        <f>ROUNDUP(F10*1.94,0)</f>
        <v>160</v>
      </c>
    </row>
    <row r="11" spans="1:13" x14ac:dyDescent="0.25">
      <c r="A11" t="s">
        <v>10</v>
      </c>
      <c r="B11" s="1">
        <v>26121800</v>
      </c>
      <c r="C11" s="2" t="s">
        <v>1</v>
      </c>
      <c r="D11" s="3" t="s">
        <v>11</v>
      </c>
      <c r="E11" s="4" t="s">
        <v>12</v>
      </c>
      <c r="F11" s="5">
        <v>82.447000000000003</v>
      </c>
      <c r="G11" s="6">
        <v>2</v>
      </c>
      <c r="H11" s="7">
        <v>0.05</v>
      </c>
      <c r="I11" s="8"/>
      <c r="J11" s="9"/>
      <c r="K11" s="10"/>
      <c r="L11" s="11">
        <f>F11*1.16</f>
        <v>95.63852</v>
      </c>
      <c r="M11" s="12">
        <f>ROUNDUP(F11*1.94,0)</f>
        <v>160</v>
      </c>
    </row>
    <row r="12" spans="1:13" x14ac:dyDescent="0.25">
      <c r="A12" t="s">
        <v>13</v>
      </c>
      <c r="B12" s="1">
        <v>26121800</v>
      </c>
      <c r="C12" s="2" t="s">
        <v>1</v>
      </c>
      <c r="D12" s="3" t="s">
        <v>14</v>
      </c>
      <c r="E12" s="4" t="s">
        <v>15</v>
      </c>
      <c r="F12" s="5">
        <v>194.78399999999999</v>
      </c>
      <c r="G12" s="6">
        <v>2</v>
      </c>
      <c r="H12" s="7">
        <v>0.05</v>
      </c>
      <c r="I12" s="8"/>
      <c r="J12" s="9"/>
      <c r="K12" s="10"/>
      <c r="L12" s="11">
        <f>F12*1.16</f>
        <v>225.94943999999998</v>
      </c>
      <c r="M12" s="12">
        <f>ROUNDUP(F12*1.94,0)</f>
        <v>378</v>
      </c>
    </row>
    <row r="13" spans="1:13" x14ac:dyDescent="0.25">
      <c r="A13" t="s">
        <v>16</v>
      </c>
      <c r="B13" s="1">
        <v>26121800</v>
      </c>
      <c r="C13" s="2" t="s">
        <v>1</v>
      </c>
      <c r="D13" s="3" t="s">
        <v>17</v>
      </c>
      <c r="E13" s="4" t="s">
        <v>18</v>
      </c>
      <c r="F13" s="5">
        <v>194.78399999999999</v>
      </c>
      <c r="G13" s="6">
        <v>2</v>
      </c>
      <c r="H13" s="7">
        <v>0.05</v>
      </c>
      <c r="I13" s="8"/>
      <c r="J13" s="9"/>
      <c r="K13" s="10"/>
      <c r="L13" s="11">
        <f>F13*1.16</f>
        <v>225.94943999999998</v>
      </c>
      <c r="M13" s="12">
        <f>ROUNDUP(F13*1.94,0)</f>
        <v>378</v>
      </c>
    </row>
    <row r="14" spans="1:13" x14ac:dyDescent="0.25">
      <c r="A14" t="s">
        <v>19</v>
      </c>
      <c r="B14" s="1">
        <v>26121800</v>
      </c>
      <c r="C14" s="2" t="s">
        <v>1</v>
      </c>
      <c r="D14" s="3" t="s">
        <v>20</v>
      </c>
      <c r="E14" s="4" t="s">
        <v>21</v>
      </c>
      <c r="F14" s="5">
        <v>194.78399999999999</v>
      </c>
      <c r="G14" s="6">
        <v>2</v>
      </c>
      <c r="H14" s="7">
        <v>0.05</v>
      </c>
      <c r="I14" s="8"/>
      <c r="J14" s="9"/>
      <c r="K14" s="10"/>
      <c r="L14" s="11">
        <f>F14*1.16</f>
        <v>225.94943999999998</v>
      </c>
      <c r="M14" s="12">
        <f>ROUNDUP(F14*1.94,0)</f>
        <v>378</v>
      </c>
    </row>
    <row r="15" spans="1:13" x14ac:dyDescent="0.25">
      <c r="A15" t="s">
        <v>22</v>
      </c>
      <c r="B15" s="1">
        <v>26121800</v>
      </c>
      <c r="C15" s="2" t="s">
        <v>1</v>
      </c>
      <c r="D15" s="3" t="s">
        <v>23</v>
      </c>
      <c r="E15" s="4" t="s">
        <v>24</v>
      </c>
      <c r="F15" s="5">
        <v>194.78399999999999</v>
      </c>
      <c r="G15" s="6">
        <v>2</v>
      </c>
      <c r="H15" s="7">
        <v>0.05</v>
      </c>
      <c r="I15" s="8"/>
      <c r="J15" s="9"/>
      <c r="K15" s="10"/>
      <c r="L15" s="11">
        <f>F15*1.16</f>
        <v>225.94943999999998</v>
      </c>
      <c r="M15" s="12">
        <f>ROUNDUP(F15*1.94,0)</f>
        <v>378</v>
      </c>
    </row>
    <row r="16" spans="1:13" x14ac:dyDescent="0.25">
      <c r="A16" t="s">
        <v>25</v>
      </c>
      <c r="B16" s="1">
        <v>26121800</v>
      </c>
      <c r="C16" s="2" t="s">
        <v>1</v>
      </c>
      <c r="D16" s="3" t="s">
        <v>26</v>
      </c>
      <c r="E16" s="4" t="s">
        <v>27</v>
      </c>
      <c r="F16" s="5">
        <v>194.78399999999999</v>
      </c>
      <c r="G16" s="6">
        <v>2</v>
      </c>
      <c r="H16" s="7">
        <v>0.05</v>
      </c>
      <c r="I16" s="8"/>
      <c r="J16" s="9"/>
      <c r="K16" s="10"/>
      <c r="L16" s="11">
        <f>F16*1.16</f>
        <v>225.94943999999998</v>
      </c>
      <c r="M16" s="12">
        <f>ROUNDUP(F16*1.94,0)</f>
        <v>378</v>
      </c>
    </row>
    <row r="17" spans="1:13" x14ac:dyDescent="0.25">
      <c r="A17" t="s">
        <v>28</v>
      </c>
      <c r="B17" s="1">
        <v>26121800</v>
      </c>
      <c r="C17" s="2" t="s">
        <v>1</v>
      </c>
      <c r="D17" s="3" t="s">
        <v>29</v>
      </c>
      <c r="E17" s="4" t="s">
        <v>30</v>
      </c>
      <c r="F17" s="5">
        <v>194.78399999999999</v>
      </c>
      <c r="G17" s="6">
        <v>2</v>
      </c>
      <c r="H17" s="7">
        <v>0.05</v>
      </c>
      <c r="I17" s="8"/>
      <c r="J17" s="9"/>
      <c r="K17" s="10"/>
      <c r="L17" s="11">
        <f>F17*1.16</f>
        <v>225.94943999999998</v>
      </c>
      <c r="M17" s="12">
        <f>ROUNDUP(F17*1.94,0)</f>
        <v>378</v>
      </c>
    </row>
    <row r="18" spans="1:13" x14ac:dyDescent="0.25">
      <c r="A18" t="s">
        <v>31</v>
      </c>
      <c r="B18" s="1">
        <v>26121800</v>
      </c>
      <c r="C18" s="2" t="s">
        <v>1</v>
      </c>
      <c r="D18" s="3" t="s">
        <v>32</v>
      </c>
      <c r="E18" s="4" t="s">
        <v>33</v>
      </c>
      <c r="F18" s="5">
        <v>194.78399999999999</v>
      </c>
      <c r="G18" s="6">
        <v>2</v>
      </c>
      <c r="H18" s="7">
        <v>0.05</v>
      </c>
      <c r="I18" s="8"/>
      <c r="J18" s="9"/>
      <c r="K18" s="10"/>
      <c r="L18" s="11">
        <f>F18*1.16</f>
        <v>225.94943999999998</v>
      </c>
      <c r="M18" s="12">
        <f>ROUNDUP(F18*1.94,0)</f>
        <v>378</v>
      </c>
    </row>
    <row r="19" spans="1:13" x14ac:dyDescent="0.25">
      <c r="A19" t="s">
        <v>34</v>
      </c>
      <c r="B19" s="1">
        <v>26121800</v>
      </c>
      <c r="C19" s="2" t="s">
        <v>1</v>
      </c>
      <c r="D19" s="3" t="s">
        <v>35</v>
      </c>
      <c r="E19" s="4" t="s">
        <v>36</v>
      </c>
      <c r="F19" s="5">
        <v>58.433999999999997</v>
      </c>
      <c r="G19" s="6">
        <v>2</v>
      </c>
      <c r="H19" s="7">
        <v>0.05</v>
      </c>
      <c r="I19" s="8"/>
      <c r="J19" s="9"/>
      <c r="K19" s="10"/>
      <c r="L19" s="11">
        <f>F19*1.16</f>
        <v>67.783439999999999</v>
      </c>
      <c r="M19" s="12">
        <f>ROUNDUP(F19*1.94,0)</f>
        <v>114</v>
      </c>
    </row>
    <row r="20" spans="1:13" x14ac:dyDescent="0.25">
      <c r="A20" t="s">
        <v>37</v>
      </c>
      <c r="B20" s="1">
        <v>26121800</v>
      </c>
      <c r="C20" s="2" t="s">
        <v>1</v>
      </c>
      <c r="D20" s="3" t="s">
        <v>38</v>
      </c>
      <c r="E20" s="4" t="s">
        <v>39</v>
      </c>
      <c r="F20" s="5">
        <v>58.433999999999997</v>
      </c>
      <c r="G20" s="6">
        <v>2</v>
      </c>
      <c r="H20" s="7">
        <v>0.05</v>
      </c>
      <c r="I20" s="8"/>
      <c r="J20" s="9"/>
      <c r="K20" s="10"/>
      <c r="L20" s="11">
        <f>F20*1.16</f>
        <v>67.783439999999999</v>
      </c>
      <c r="M20" s="12">
        <f>ROUNDUP(F20*1.94,0)</f>
        <v>114</v>
      </c>
    </row>
    <row r="21" spans="1:13" x14ac:dyDescent="0.25">
      <c r="A21" t="s">
        <v>40</v>
      </c>
      <c r="B21" s="1">
        <v>26121800</v>
      </c>
      <c r="C21" s="2" t="s">
        <v>1</v>
      </c>
      <c r="D21" s="3" t="s">
        <v>41</v>
      </c>
      <c r="E21" s="4" t="s">
        <v>42</v>
      </c>
      <c r="F21" s="5">
        <v>58.433999999999997</v>
      </c>
      <c r="G21" s="6">
        <v>2</v>
      </c>
      <c r="H21" s="7">
        <v>0.05</v>
      </c>
      <c r="I21" s="8"/>
      <c r="J21" s="9"/>
      <c r="K21" s="10"/>
      <c r="L21" s="11">
        <f>F21*1.16</f>
        <v>67.783439999999999</v>
      </c>
      <c r="M21" s="12">
        <f>ROUNDUP(F21*1.94,0)</f>
        <v>114</v>
      </c>
    </row>
    <row r="22" spans="1:13" x14ac:dyDescent="0.25">
      <c r="A22" t="s">
        <v>43</v>
      </c>
      <c r="B22" s="1">
        <v>26121800</v>
      </c>
      <c r="C22" s="2" t="s">
        <v>1</v>
      </c>
      <c r="D22" s="3" t="s">
        <v>44</v>
      </c>
      <c r="E22" s="4" t="s">
        <v>45</v>
      </c>
      <c r="F22" s="5">
        <v>58.433999999999997</v>
      </c>
      <c r="G22" s="6">
        <v>2</v>
      </c>
      <c r="H22" s="7">
        <v>0.05</v>
      </c>
      <c r="I22" s="8"/>
      <c r="J22" s="9"/>
      <c r="K22" s="10"/>
      <c r="L22" s="11">
        <f>F22*1.16</f>
        <v>67.783439999999999</v>
      </c>
      <c r="M22" s="12">
        <f>ROUNDUP(F22*1.94,0)</f>
        <v>114</v>
      </c>
    </row>
    <row r="23" spans="1:13" x14ac:dyDescent="0.25">
      <c r="A23" t="s">
        <v>46</v>
      </c>
      <c r="B23" s="1">
        <v>26121800</v>
      </c>
      <c r="C23" s="2" t="s">
        <v>1</v>
      </c>
      <c r="D23" s="3" t="s">
        <v>47</v>
      </c>
      <c r="E23" s="4" t="s">
        <v>48</v>
      </c>
      <c r="F23" s="5">
        <v>58.433999999999997</v>
      </c>
      <c r="G23" s="6">
        <v>2</v>
      </c>
      <c r="H23" s="7">
        <v>0.05</v>
      </c>
      <c r="I23" s="8"/>
      <c r="J23" s="9"/>
      <c r="K23" s="10"/>
      <c r="L23" s="11">
        <f>F23*1.16</f>
        <v>67.783439999999999</v>
      </c>
      <c r="M23" s="12">
        <f>ROUNDUP(F23*1.94,0)</f>
        <v>114</v>
      </c>
    </row>
    <row r="24" spans="1:13" x14ac:dyDescent="0.25">
      <c r="A24" t="s">
        <v>49</v>
      </c>
      <c r="B24" s="1">
        <v>26121800</v>
      </c>
      <c r="C24" s="2" t="s">
        <v>1</v>
      </c>
      <c r="D24" s="3" t="s">
        <v>50</v>
      </c>
      <c r="E24" s="4" t="s">
        <v>51</v>
      </c>
      <c r="F24" s="5">
        <v>58.433999999999997</v>
      </c>
      <c r="G24" s="6">
        <v>2</v>
      </c>
      <c r="H24" s="7">
        <v>0.05</v>
      </c>
      <c r="I24" s="8"/>
      <c r="J24" s="9"/>
      <c r="K24" s="10"/>
      <c r="L24" s="11">
        <f>F24*1.16</f>
        <v>67.783439999999999</v>
      </c>
      <c r="M24" s="12">
        <f>ROUNDUP(F24*1.94,0)</f>
        <v>114</v>
      </c>
    </row>
    <row r="25" spans="1:13" x14ac:dyDescent="0.25">
      <c r="A25" t="s">
        <v>52</v>
      </c>
      <c r="B25" s="1">
        <v>26121800</v>
      </c>
      <c r="C25" s="2" t="s">
        <v>1</v>
      </c>
      <c r="D25" s="3" t="s">
        <v>53</v>
      </c>
      <c r="E25" s="4" t="s">
        <v>54</v>
      </c>
      <c r="F25" s="5">
        <v>58.433999999999997</v>
      </c>
      <c r="G25" s="6">
        <v>2</v>
      </c>
      <c r="H25" s="7">
        <v>0.05</v>
      </c>
      <c r="I25" s="8"/>
      <c r="J25" s="9"/>
      <c r="K25" s="10"/>
      <c r="L25" s="11">
        <f>F25*1.16</f>
        <v>67.783439999999999</v>
      </c>
      <c r="M25" s="12">
        <f>ROUNDUP(F25*1.94,0)</f>
        <v>114</v>
      </c>
    </row>
    <row r="26" spans="1:13" x14ac:dyDescent="0.25">
      <c r="A26" t="s">
        <v>55</v>
      </c>
      <c r="B26" s="1">
        <v>26121635</v>
      </c>
      <c r="C26" s="2" t="s">
        <v>1</v>
      </c>
      <c r="D26" s="3" t="s">
        <v>56</v>
      </c>
      <c r="E26" s="4" t="s">
        <v>57</v>
      </c>
      <c r="F26" s="5">
        <v>470.28399999999999</v>
      </c>
      <c r="G26" s="6"/>
      <c r="H26" s="7"/>
      <c r="I26" s="8"/>
      <c r="J26" s="9"/>
      <c r="K26" s="10"/>
      <c r="L26" s="11">
        <f>F26*1.16</f>
        <v>545.52943999999991</v>
      </c>
      <c r="M26" s="12">
        <f>ROUNDUP(F26*1.94,0)</f>
        <v>913</v>
      </c>
    </row>
    <row r="27" spans="1:13" x14ac:dyDescent="0.25">
      <c r="A27" t="s">
        <v>58</v>
      </c>
      <c r="B27" s="1">
        <v>26121635</v>
      </c>
      <c r="C27" s="2" t="s">
        <v>1</v>
      </c>
      <c r="D27" s="3" t="s">
        <v>59</v>
      </c>
      <c r="E27" s="4" t="s">
        <v>60</v>
      </c>
      <c r="F27" s="5">
        <v>470.28399999999999</v>
      </c>
      <c r="G27" s="6"/>
      <c r="H27" s="7"/>
      <c r="I27" s="8"/>
      <c r="J27" s="9"/>
      <c r="K27" s="10"/>
      <c r="L27" s="11">
        <f>F27*1.16</f>
        <v>545.52943999999991</v>
      </c>
      <c r="M27" s="12">
        <f>ROUNDUP(F27*1.94,0)</f>
        <v>913</v>
      </c>
    </row>
    <row r="28" spans="1:13" x14ac:dyDescent="0.25">
      <c r="A28" t="s">
        <v>61</v>
      </c>
      <c r="B28" s="1">
        <v>26121635</v>
      </c>
      <c r="C28" s="2" t="s">
        <v>1</v>
      </c>
      <c r="D28" s="3" t="s">
        <v>62</v>
      </c>
      <c r="E28" s="4" t="s">
        <v>63</v>
      </c>
      <c r="F28" s="5">
        <v>470.28399999999999</v>
      </c>
      <c r="G28" s="6"/>
      <c r="H28" s="7"/>
      <c r="I28" s="8"/>
      <c r="J28" s="9"/>
      <c r="K28" s="10"/>
      <c r="L28" s="11">
        <f>F28*1.16</f>
        <v>545.52943999999991</v>
      </c>
      <c r="M28" s="12">
        <f>ROUNDUP(F28*1.94,0)</f>
        <v>913</v>
      </c>
    </row>
    <row r="29" spans="1:13" x14ac:dyDescent="0.25">
      <c r="A29" t="s">
        <v>64</v>
      </c>
      <c r="B29" s="1">
        <v>26121635</v>
      </c>
      <c r="C29" s="2" t="s">
        <v>1</v>
      </c>
      <c r="D29" s="3" t="s">
        <v>65</v>
      </c>
      <c r="E29" s="4" t="s">
        <v>66</v>
      </c>
      <c r="F29" s="5">
        <v>470.28399999999999</v>
      </c>
      <c r="G29" s="6"/>
      <c r="H29" s="7"/>
      <c r="I29" s="8"/>
      <c r="J29" s="9"/>
      <c r="K29" s="10"/>
      <c r="L29" s="11">
        <f>F29*1.16</f>
        <v>545.52943999999991</v>
      </c>
      <c r="M29" s="12">
        <f>ROUNDUP(F29*1.94,0)</f>
        <v>913</v>
      </c>
    </row>
    <row r="30" spans="1:13" x14ac:dyDescent="0.25">
      <c r="A30" t="s">
        <v>67</v>
      </c>
      <c r="B30" s="1">
        <v>26121635</v>
      </c>
      <c r="C30" s="2" t="s">
        <v>1</v>
      </c>
      <c r="D30" s="3" t="s">
        <v>68</v>
      </c>
      <c r="E30" s="4" t="s">
        <v>69</v>
      </c>
      <c r="F30" s="5">
        <v>453.72</v>
      </c>
      <c r="G30" s="6"/>
      <c r="H30" s="7"/>
      <c r="I30" s="8"/>
      <c r="J30" s="9"/>
      <c r="K30" s="10"/>
      <c r="L30" s="11">
        <f>F30*1.16</f>
        <v>526.3152</v>
      </c>
      <c r="M30" s="12">
        <f>ROUNDUP(F30*1.94,0)</f>
        <v>881</v>
      </c>
    </row>
    <row r="31" spans="1:13" x14ac:dyDescent="0.25">
      <c r="A31" t="s">
        <v>70</v>
      </c>
      <c r="B31" s="1">
        <v>26121635</v>
      </c>
      <c r="C31" s="2" t="s">
        <v>1</v>
      </c>
      <c r="D31" s="3" t="s">
        <v>71</v>
      </c>
      <c r="E31" s="4" t="s">
        <v>72</v>
      </c>
      <c r="F31" s="5">
        <v>470.28399999999999</v>
      </c>
      <c r="G31" s="6"/>
      <c r="H31" s="7"/>
      <c r="I31" s="8"/>
      <c r="J31" s="9"/>
      <c r="K31" s="10"/>
      <c r="L31" s="11">
        <f>F31*1.16</f>
        <v>545.52943999999991</v>
      </c>
      <c r="M31" s="12">
        <f>ROUNDUP(F31*1.94,0)</f>
        <v>913</v>
      </c>
    </row>
    <row r="32" spans="1:13" x14ac:dyDescent="0.25">
      <c r="A32" t="s">
        <v>73</v>
      </c>
      <c r="B32" s="1">
        <v>26121635</v>
      </c>
      <c r="C32" s="2" t="s">
        <v>1</v>
      </c>
      <c r="D32" s="3" t="s">
        <v>74</v>
      </c>
      <c r="E32" s="4" t="s">
        <v>75</v>
      </c>
      <c r="F32" s="5">
        <v>286.24299999999999</v>
      </c>
      <c r="G32" s="6"/>
      <c r="H32" s="7"/>
      <c r="I32" s="8"/>
      <c r="J32" s="9"/>
      <c r="K32" s="10"/>
      <c r="L32" s="11">
        <f>F32*1.16</f>
        <v>332.04187999999999</v>
      </c>
      <c r="M32" s="12">
        <f>ROUNDUP(F32*1.94,0)</f>
        <v>556</v>
      </c>
    </row>
    <row r="33" spans="1:13" x14ac:dyDescent="0.25">
      <c r="A33" t="s">
        <v>76</v>
      </c>
      <c r="B33" s="1">
        <v>26121635</v>
      </c>
      <c r="C33" s="2" t="s">
        <v>1</v>
      </c>
      <c r="D33" s="3" t="s">
        <v>77</v>
      </c>
      <c r="E33" s="4" t="s">
        <v>78</v>
      </c>
      <c r="F33" s="5">
        <v>286.24299999999999</v>
      </c>
      <c r="G33" s="6"/>
      <c r="H33" s="7"/>
      <c r="I33" s="8"/>
      <c r="J33" s="9"/>
      <c r="K33" s="10"/>
      <c r="L33" s="11">
        <f>F33*1.16</f>
        <v>332.04187999999999</v>
      </c>
      <c r="M33" s="12">
        <f>ROUNDUP(F33*1.94,0)</f>
        <v>556</v>
      </c>
    </row>
    <row r="34" spans="1:13" x14ac:dyDescent="0.25">
      <c r="A34" t="s">
        <v>79</v>
      </c>
      <c r="B34" s="1">
        <v>26121635</v>
      </c>
      <c r="C34" s="2" t="s">
        <v>1</v>
      </c>
      <c r="D34" s="3" t="s">
        <v>80</v>
      </c>
      <c r="E34" s="4" t="s">
        <v>81</v>
      </c>
      <c r="F34" s="5">
        <v>286.24299999999999</v>
      </c>
      <c r="G34" s="6"/>
      <c r="H34" s="7"/>
      <c r="I34" s="8"/>
      <c r="J34" s="9"/>
      <c r="K34" s="10"/>
      <c r="L34" s="11">
        <f>F34*1.16</f>
        <v>332.04187999999999</v>
      </c>
      <c r="M34" s="12">
        <f>ROUNDUP(F34*1.94,0)</f>
        <v>556</v>
      </c>
    </row>
    <row r="35" spans="1:13" x14ac:dyDescent="0.25">
      <c r="A35" t="s">
        <v>82</v>
      </c>
      <c r="B35" s="1">
        <v>26121635</v>
      </c>
      <c r="C35" s="2" t="s">
        <v>1</v>
      </c>
      <c r="D35" s="3" t="s">
        <v>83</v>
      </c>
      <c r="E35" s="4" t="s">
        <v>84</v>
      </c>
      <c r="F35" s="5">
        <v>286.24299999999999</v>
      </c>
      <c r="G35" s="6"/>
      <c r="H35" s="7"/>
      <c r="I35" s="8"/>
      <c r="J35" s="9"/>
      <c r="K35" s="10"/>
      <c r="L35" s="11">
        <f>F35*1.16</f>
        <v>332.04187999999999</v>
      </c>
      <c r="M35" s="12">
        <f>ROUNDUP(F35*1.94,0)</f>
        <v>556</v>
      </c>
    </row>
    <row r="36" spans="1:13" x14ac:dyDescent="0.25">
      <c r="A36" t="s">
        <v>85</v>
      </c>
      <c r="B36" s="1">
        <v>26121635</v>
      </c>
      <c r="C36" s="2" t="s">
        <v>1</v>
      </c>
      <c r="D36" s="3" t="s">
        <v>86</v>
      </c>
      <c r="E36" s="4" t="s">
        <v>87</v>
      </c>
      <c r="F36" s="5">
        <v>286.24299999999999</v>
      </c>
      <c r="G36" s="6"/>
      <c r="H36" s="7"/>
      <c r="I36" s="8"/>
      <c r="J36" s="9"/>
      <c r="K36" s="10"/>
      <c r="L36" s="11">
        <f>F36*1.16</f>
        <v>332.04187999999999</v>
      </c>
      <c r="M36" s="12">
        <f>ROUNDUP(F36*1.94,0)</f>
        <v>556</v>
      </c>
    </row>
    <row r="37" spans="1:13" x14ac:dyDescent="0.25">
      <c r="A37" t="s">
        <v>88</v>
      </c>
      <c r="B37" s="1">
        <v>26121635</v>
      </c>
      <c r="C37" s="2" t="s">
        <v>1</v>
      </c>
      <c r="D37" s="3" t="s">
        <v>89</v>
      </c>
      <c r="E37" s="4" t="s">
        <v>90</v>
      </c>
      <c r="F37" s="5">
        <v>286.24299999999999</v>
      </c>
      <c r="G37" s="6"/>
      <c r="H37" s="7"/>
      <c r="I37" s="8"/>
      <c r="J37" s="9"/>
      <c r="K37" s="10"/>
      <c r="L37" s="11">
        <f>F37*1.16</f>
        <v>332.04187999999999</v>
      </c>
      <c r="M37" s="12">
        <f>ROUNDUP(F37*1.94,0)</f>
        <v>556</v>
      </c>
    </row>
    <row r="38" spans="1:13" x14ac:dyDescent="0.25">
      <c r="A38" t="s">
        <v>91</v>
      </c>
      <c r="B38" s="1">
        <v>26121635</v>
      </c>
      <c r="C38" s="2" t="s">
        <v>1</v>
      </c>
      <c r="D38" s="3" t="s">
        <v>92</v>
      </c>
      <c r="E38" s="4" t="s">
        <v>93</v>
      </c>
      <c r="F38" s="5">
        <v>286.24299999999999</v>
      </c>
      <c r="G38" s="6"/>
      <c r="H38" s="7"/>
      <c r="I38" s="8"/>
      <c r="J38" s="9"/>
      <c r="K38" s="10"/>
      <c r="L38" s="11">
        <f>F38*1.16</f>
        <v>332.04187999999999</v>
      </c>
      <c r="M38" s="12">
        <f>ROUNDUP(F38*1.94,0)</f>
        <v>556</v>
      </c>
    </row>
    <row r="39" spans="1:13" x14ac:dyDescent="0.25">
      <c r="A39" t="s">
        <v>94</v>
      </c>
      <c r="B39" s="1">
        <v>26121635</v>
      </c>
      <c r="C39" s="2" t="s">
        <v>1</v>
      </c>
      <c r="D39" s="3" t="s">
        <v>95</v>
      </c>
      <c r="E39" s="4" t="s">
        <v>96</v>
      </c>
      <c r="F39" s="5">
        <v>286.24299999999999</v>
      </c>
      <c r="G39" s="6"/>
      <c r="H39" s="7"/>
      <c r="I39" s="8"/>
      <c r="J39" s="9"/>
      <c r="K39" s="10"/>
      <c r="L39" s="11">
        <f>F39*1.16</f>
        <v>332.04187999999999</v>
      </c>
      <c r="M39" s="12">
        <f>ROUNDUP(F39*1.94,0)</f>
        <v>556</v>
      </c>
    </row>
    <row r="40" spans="1:13" x14ac:dyDescent="0.25">
      <c r="A40" t="s">
        <v>97</v>
      </c>
      <c r="B40" s="1">
        <v>26121635</v>
      </c>
      <c r="C40" s="2" t="s">
        <v>1</v>
      </c>
      <c r="D40" s="3" t="s">
        <v>98</v>
      </c>
      <c r="E40" s="4" t="s">
        <v>99</v>
      </c>
      <c r="F40" s="5">
        <v>194.37</v>
      </c>
      <c r="G40" s="6"/>
      <c r="H40" s="7"/>
      <c r="I40" s="8"/>
      <c r="J40" s="9"/>
      <c r="K40" s="10"/>
      <c r="L40" s="11">
        <f>F40*1.16</f>
        <v>225.4692</v>
      </c>
      <c r="M40" s="12">
        <f>ROUNDUP(F40*1.94,0)</f>
        <v>378</v>
      </c>
    </row>
    <row r="41" spans="1:13" x14ac:dyDescent="0.25">
      <c r="A41" t="s">
        <v>100</v>
      </c>
      <c r="B41" s="1">
        <v>26121635</v>
      </c>
      <c r="C41" s="2" t="s">
        <v>1</v>
      </c>
      <c r="D41" s="3" t="s">
        <v>101</v>
      </c>
      <c r="E41" s="4" t="s">
        <v>102</v>
      </c>
      <c r="F41" s="5">
        <v>194.37</v>
      </c>
      <c r="G41" s="6"/>
      <c r="H41" s="7"/>
      <c r="I41" s="8"/>
      <c r="J41" s="9"/>
      <c r="K41" s="10"/>
      <c r="L41" s="11">
        <f>F41*1.16</f>
        <v>225.4692</v>
      </c>
      <c r="M41" s="12">
        <f>ROUNDUP(F41*1.94,0)</f>
        <v>378</v>
      </c>
    </row>
    <row r="42" spans="1:13" x14ac:dyDescent="0.25">
      <c r="A42" t="s">
        <v>103</v>
      </c>
      <c r="B42" s="1">
        <v>26121635</v>
      </c>
      <c r="C42" s="2" t="s">
        <v>1</v>
      </c>
      <c r="D42" s="3" t="s">
        <v>104</v>
      </c>
      <c r="E42" s="4" t="s">
        <v>105</v>
      </c>
      <c r="F42" s="5">
        <v>194.37</v>
      </c>
      <c r="G42" s="6"/>
      <c r="H42" s="7"/>
      <c r="I42" s="8"/>
      <c r="J42" s="9"/>
      <c r="K42" s="10"/>
      <c r="L42" s="11">
        <f>F42*1.16</f>
        <v>225.4692</v>
      </c>
      <c r="M42" s="12">
        <f>ROUNDUP(F42*1.94,0)</f>
        <v>378</v>
      </c>
    </row>
    <row r="43" spans="1:13" x14ac:dyDescent="0.25">
      <c r="A43" t="s">
        <v>106</v>
      </c>
      <c r="B43" s="1">
        <v>26121635</v>
      </c>
      <c r="C43" s="2" t="s">
        <v>1</v>
      </c>
      <c r="D43" s="3" t="s">
        <v>107</v>
      </c>
      <c r="E43" s="4" t="s">
        <v>108</v>
      </c>
      <c r="F43" s="5">
        <v>194.37</v>
      </c>
      <c r="G43" s="6"/>
      <c r="H43" s="7"/>
      <c r="I43" s="8"/>
      <c r="J43" s="9"/>
      <c r="K43" s="10"/>
      <c r="L43" s="11">
        <f>F43*1.16</f>
        <v>225.4692</v>
      </c>
      <c r="M43" s="12">
        <f>ROUNDUP(F43*1.94,0)</f>
        <v>378</v>
      </c>
    </row>
    <row r="44" spans="1:13" x14ac:dyDescent="0.25">
      <c r="A44" t="s">
        <v>109</v>
      </c>
      <c r="B44" s="1">
        <v>26121635</v>
      </c>
      <c r="C44" s="2" t="s">
        <v>1</v>
      </c>
      <c r="D44" s="3" t="s">
        <v>110</v>
      </c>
      <c r="E44" s="4" t="s">
        <v>111</v>
      </c>
      <c r="F44" s="5">
        <v>194.37</v>
      </c>
      <c r="G44" s="6"/>
      <c r="H44" s="7"/>
      <c r="I44" s="8"/>
      <c r="J44" s="9"/>
      <c r="K44" s="10"/>
      <c r="L44" s="11">
        <f>F44*1.16</f>
        <v>225.4692</v>
      </c>
      <c r="M44" s="12">
        <f>ROUNDUP(F44*1.94,0)</f>
        <v>378</v>
      </c>
    </row>
    <row r="45" spans="1:13" x14ac:dyDescent="0.25">
      <c r="A45" t="s">
        <v>112</v>
      </c>
      <c r="B45" s="1">
        <v>26121635</v>
      </c>
      <c r="C45" s="2" t="s">
        <v>1</v>
      </c>
      <c r="D45" s="3" t="s">
        <v>113</v>
      </c>
      <c r="E45" s="4" t="s">
        <v>114</v>
      </c>
      <c r="F45" s="5">
        <v>128.535</v>
      </c>
      <c r="G45" s="6"/>
      <c r="H45" s="7"/>
      <c r="I45" s="8"/>
      <c r="J45" s="9"/>
      <c r="K45" s="10"/>
      <c r="L45" s="11">
        <f>F45*1.16</f>
        <v>149.10059999999999</v>
      </c>
      <c r="M45" s="12">
        <f>ROUNDUP(F45*1.94,0)</f>
        <v>250</v>
      </c>
    </row>
    <row r="46" spans="1:13" x14ac:dyDescent="0.25">
      <c r="A46" t="s">
        <v>115</v>
      </c>
      <c r="B46" s="1">
        <v>26121635</v>
      </c>
      <c r="C46" s="2" t="s">
        <v>1</v>
      </c>
      <c r="D46" s="3" t="s">
        <v>116</v>
      </c>
      <c r="E46" s="4" t="s">
        <v>117</v>
      </c>
      <c r="F46" s="5">
        <v>128.535</v>
      </c>
      <c r="G46" s="6"/>
      <c r="H46" s="7"/>
      <c r="I46" s="8"/>
      <c r="J46" s="9"/>
      <c r="K46" s="10"/>
      <c r="L46" s="11">
        <f>F46*1.16</f>
        <v>149.10059999999999</v>
      </c>
      <c r="M46" s="12">
        <f>ROUNDUP(F46*1.94,0)</f>
        <v>250</v>
      </c>
    </row>
    <row r="47" spans="1:13" x14ac:dyDescent="0.25">
      <c r="A47" t="s">
        <v>118</v>
      </c>
      <c r="B47" s="1">
        <v>26121635</v>
      </c>
      <c r="C47" s="2" t="s">
        <v>1</v>
      </c>
      <c r="D47" s="3" t="s">
        <v>119</v>
      </c>
      <c r="E47" s="4" t="s">
        <v>120</v>
      </c>
      <c r="F47" s="5">
        <v>128.535</v>
      </c>
      <c r="G47" s="6"/>
      <c r="H47" s="7"/>
      <c r="I47" s="8"/>
      <c r="J47" s="9"/>
      <c r="K47" s="10"/>
      <c r="L47" s="11">
        <f>F47*1.16</f>
        <v>149.10059999999999</v>
      </c>
      <c r="M47" s="12">
        <f>ROUNDUP(F47*1.94,0)</f>
        <v>250</v>
      </c>
    </row>
    <row r="48" spans="1:13" x14ac:dyDescent="0.25">
      <c r="A48" t="s">
        <v>121</v>
      </c>
      <c r="B48" s="1">
        <v>26121635</v>
      </c>
      <c r="C48" s="2" t="s">
        <v>1</v>
      </c>
      <c r="D48" s="3" t="s">
        <v>122</v>
      </c>
      <c r="E48" s="4" t="s">
        <v>123</v>
      </c>
      <c r="F48" s="5">
        <v>128.535</v>
      </c>
      <c r="G48" s="6"/>
      <c r="H48" s="7"/>
      <c r="I48" s="8"/>
      <c r="J48" s="9"/>
      <c r="K48" s="10"/>
      <c r="L48" s="11">
        <f>F48*1.16</f>
        <v>149.10059999999999</v>
      </c>
      <c r="M48" s="12">
        <f>ROUNDUP(F48*1.94,0)</f>
        <v>250</v>
      </c>
    </row>
    <row r="49" spans="1:13" x14ac:dyDescent="0.25">
      <c r="A49" t="s">
        <v>124</v>
      </c>
      <c r="B49" s="1">
        <v>26121635</v>
      </c>
      <c r="C49" s="2" t="s">
        <v>1</v>
      </c>
      <c r="D49" s="3" t="s">
        <v>125</v>
      </c>
      <c r="E49" s="4" t="s">
        <v>126</v>
      </c>
      <c r="F49" s="5">
        <v>128.535</v>
      </c>
      <c r="G49" s="6"/>
      <c r="H49" s="7"/>
      <c r="I49" s="8"/>
      <c r="J49" s="9"/>
      <c r="K49" s="10"/>
      <c r="L49" s="11">
        <f>F49*1.16</f>
        <v>149.10059999999999</v>
      </c>
      <c r="M49" s="12">
        <f>ROUNDUP(F49*1.94,0)</f>
        <v>250</v>
      </c>
    </row>
    <row r="50" spans="1:13" x14ac:dyDescent="0.25">
      <c r="A50" t="s">
        <v>127</v>
      </c>
      <c r="B50" s="1">
        <v>26121635</v>
      </c>
      <c r="C50" s="2" t="s">
        <v>1</v>
      </c>
      <c r="D50" s="3" t="s">
        <v>128</v>
      </c>
      <c r="E50" s="4" t="s">
        <v>129</v>
      </c>
      <c r="F50" s="5">
        <v>128.535</v>
      </c>
      <c r="G50" s="6"/>
      <c r="H50" s="7"/>
      <c r="I50" s="8"/>
      <c r="J50" s="9"/>
      <c r="K50" s="10"/>
      <c r="L50" s="11">
        <f>F50*1.16</f>
        <v>149.10059999999999</v>
      </c>
      <c r="M50" s="12">
        <f>ROUNDUP(F50*1.94,0)</f>
        <v>250</v>
      </c>
    </row>
    <row r="51" spans="1:13" x14ac:dyDescent="0.25">
      <c r="A51" t="s">
        <v>130</v>
      </c>
      <c r="B51" s="1">
        <v>26121635</v>
      </c>
      <c r="C51" s="2" t="s">
        <v>1</v>
      </c>
      <c r="D51" s="3" t="s">
        <v>131</v>
      </c>
      <c r="E51" s="4" t="s">
        <v>132</v>
      </c>
      <c r="F51" s="5">
        <v>128.535</v>
      </c>
      <c r="G51" s="6"/>
      <c r="H51" s="7"/>
      <c r="I51" s="8"/>
      <c r="J51" s="9"/>
      <c r="K51" s="10"/>
      <c r="L51" s="11">
        <f>F51*1.16</f>
        <v>149.10059999999999</v>
      </c>
      <c r="M51" s="12">
        <f>ROUNDUP(F51*1.94,0)</f>
        <v>250</v>
      </c>
    </row>
    <row r="52" spans="1:13" x14ac:dyDescent="0.25">
      <c r="A52" t="s">
        <v>133</v>
      </c>
      <c r="B52" s="1">
        <v>26121635</v>
      </c>
      <c r="C52" s="2" t="s">
        <v>1</v>
      </c>
      <c r="D52" s="3" t="s">
        <v>134</v>
      </c>
      <c r="E52" s="4" t="s">
        <v>135</v>
      </c>
      <c r="F52" s="5">
        <v>128.535</v>
      </c>
      <c r="G52" s="6"/>
      <c r="H52" s="7"/>
      <c r="I52" s="8"/>
      <c r="J52" s="9"/>
      <c r="K52" s="10"/>
      <c r="L52" s="11">
        <f>F52*1.16</f>
        <v>149.10059999999999</v>
      </c>
      <c r="M52" s="12">
        <f>ROUNDUP(F52*1.94,0)</f>
        <v>250</v>
      </c>
    </row>
    <row r="53" spans="1:13" x14ac:dyDescent="0.25">
      <c r="A53" t="s">
        <v>136</v>
      </c>
      <c r="B53" s="1">
        <v>26121635</v>
      </c>
      <c r="C53" s="2" t="s">
        <v>1</v>
      </c>
      <c r="D53" s="3" t="s">
        <v>137</v>
      </c>
      <c r="E53" s="4" t="s">
        <v>138</v>
      </c>
      <c r="F53" s="5">
        <v>83.721999999999994</v>
      </c>
      <c r="G53" s="6"/>
      <c r="H53" s="7"/>
      <c r="I53" s="8"/>
      <c r="J53" s="9"/>
      <c r="K53" s="10"/>
      <c r="L53" s="11">
        <f>F53*1.16</f>
        <v>97.117519999999985</v>
      </c>
      <c r="M53" s="12">
        <f>ROUNDUP(F53*1.94,0)</f>
        <v>163</v>
      </c>
    </row>
    <row r="54" spans="1:13" x14ac:dyDescent="0.25">
      <c r="A54" t="s">
        <v>139</v>
      </c>
      <c r="B54" s="1">
        <v>26121635</v>
      </c>
      <c r="C54" s="2" t="s">
        <v>1</v>
      </c>
      <c r="D54" s="3" t="s">
        <v>140</v>
      </c>
      <c r="E54" s="4" t="s">
        <v>141</v>
      </c>
      <c r="F54" s="5">
        <v>83.721999999999994</v>
      </c>
      <c r="G54" s="6"/>
      <c r="H54" s="7"/>
      <c r="I54" s="8"/>
      <c r="J54" s="9"/>
      <c r="K54" s="10"/>
      <c r="L54" s="11">
        <f>F54*1.16</f>
        <v>97.117519999999985</v>
      </c>
      <c r="M54" s="12">
        <f>ROUNDUP(F54*1.94,0)</f>
        <v>163</v>
      </c>
    </row>
    <row r="55" spans="1:13" x14ac:dyDescent="0.25">
      <c r="A55" t="s">
        <v>142</v>
      </c>
      <c r="B55" s="1">
        <v>26121635</v>
      </c>
      <c r="C55" s="2" t="s">
        <v>1</v>
      </c>
      <c r="D55" s="3" t="s">
        <v>143</v>
      </c>
      <c r="E55" s="4" t="s">
        <v>144</v>
      </c>
      <c r="F55" s="5">
        <v>83.721999999999994</v>
      </c>
      <c r="G55" s="6"/>
      <c r="H55" s="7"/>
      <c r="I55" s="8"/>
      <c r="J55" s="9"/>
      <c r="K55" s="10"/>
      <c r="L55" s="11">
        <f>F55*1.16</f>
        <v>97.117519999999985</v>
      </c>
      <c r="M55" s="12">
        <f>ROUNDUP(F55*1.94,0)</f>
        <v>163</v>
      </c>
    </row>
    <row r="56" spans="1:13" x14ac:dyDescent="0.25">
      <c r="A56" t="s">
        <v>145</v>
      </c>
      <c r="B56" s="1">
        <v>26121635</v>
      </c>
      <c r="C56" s="2" t="s">
        <v>1</v>
      </c>
      <c r="D56" s="3" t="s">
        <v>146</v>
      </c>
      <c r="E56" s="4" t="s">
        <v>147</v>
      </c>
      <c r="F56" s="5">
        <v>83.721999999999994</v>
      </c>
      <c r="G56" s="6"/>
      <c r="H56" s="7"/>
      <c r="I56" s="8"/>
      <c r="J56" s="9"/>
      <c r="K56" s="10"/>
      <c r="L56" s="11">
        <f>F56*1.16</f>
        <v>97.117519999999985</v>
      </c>
      <c r="M56" s="12">
        <f>ROUNDUP(F56*1.94,0)</f>
        <v>163</v>
      </c>
    </row>
    <row r="57" spans="1:13" x14ac:dyDescent="0.25">
      <c r="A57" t="s">
        <v>148</v>
      </c>
      <c r="B57" s="1">
        <v>26121635</v>
      </c>
      <c r="C57" s="2" t="s">
        <v>1</v>
      </c>
      <c r="D57" s="3" t="s">
        <v>149</v>
      </c>
      <c r="E57" s="4" t="s">
        <v>150</v>
      </c>
      <c r="F57" s="5">
        <v>83.721999999999994</v>
      </c>
      <c r="G57" s="6"/>
      <c r="H57" s="7"/>
      <c r="I57" s="8"/>
      <c r="J57" s="9"/>
      <c r="K57" s="10"/>
      <c r="L57" s="11">
        <f>F57*1.16</f>
        <v>97.117519999999985</v>
      </c>
      <c r="M57" s="12">
        <f>ROUNDUP(F57*1.94,0)</f>
        <v>163</v>
      </c>
    </row>
    <row r="58" spans="1:13" x14ac:dyDescent="0.25">
      <c r="A58" t="s">
        <v>151</v>
      </c>
      <c r="B58" s="1">
        <v>26121635</v>
      </c>
      <c r="C58" s="2" t="s">
        <v>1</v>
      </c>
      <c r="D58" s="3" t="s">
        <v>152</v>
      </c>
      <c r="E58" s="4" t="s">
        <v>153</v>
      </c>
      <c r="F58" s="5">
        <v>83.721999999999994</v>
      </c>
      <c r="G58" s="6"/>
      <c r="H58" s="7"/>
      <c r="I58" s="8"/>
      <c r="J58" s="9"/>
      <c r="K58" s="10"/>
      <c r="L58" s="11">
        <f>F58*1.16</f>
        <v>97.117519999999985</v>
      </c>
      <c r="M58" s="12">
        <f>ROUNDUP(F58*1.94,0)</f>
        <v>163</v>
      </c>
    </row>
    <row r="59" spans="1:13" x14ac:dyDescent="0.25">
      <c r="A59" t="s">
        <v>154</v>
      </c>
      <c r="B59" s="1">
        <v>26121635</v>
      </c>
      <c r="C59" s="2" t="s">
        <v>1</v>
      </c>
      <c r="D59" s="3" t="s">
        <v>155</v>
      </c>
      <c r="E59" s="4" t="s">
        <v>156</v>
      </c>
      <c r="F59" s="5">
        <v>83.721999999999994</v>
      </c>
      <c r="G59" s="6"/>
      <c r="H59" s="7"/>
      <c r="I59" s="8"/>
      <c r="J59" s="9"/>
      <c r="K59" s="10"/>
      <c r="L59" s="11">
        <f>F59*1.16</f>
        <v>97.117519999999985</v>
      </c>
      <c r="M59" s="12">
        <f>ROUNDUP(F59*1.94,0)</f>
        <v>163</v>
      </c>
    </row>
    <row r="60" spans="1:13" x14ac:dyDescent="0.25">
      <c r="A60" t="s">
        <v>157</v>
      </c>
      <c r="B60" s="1">
        <v>26121800</v>
      </c>
      <c r="C60" s="2" t="s">
        <v>1</v>
      </c>
      <c r="D60" s="3" t="s">
        <v>158</v>
      </c>
      <c r="E60" s="4" t="s">
        <v>159</v>
      </c>
      <c r="F60" s="5">
        <v>497.53199999999998</v>
      </c>
      <c r="G60" s="6">
        <v>2</v>
      </c>
      <c r="H60" s="7">
        <v>0.05</v>
      </c>
      <c r="I60" s="8"/>
      <c r="J60" s="9"/>
      <c r="K60" s="10"/>
      <c r="L60" s="11">
        <f>F60*1.16</f>
        <v>577.13711999999998</v>
      </c>
      <c r="M60" s="12">
        <f>ROUNDUP(F60*1.94,0)</f>
        <v>966</v>
      </c>
    </row>
    <row r="61" spans="1:13" x14ac:dyDescent="0.25">
      <c r="A61" t="s">
        <v>160</v>
      </c>
      <c r="B61" s="1">
        <v>26121800</v>
      </c>
      <c r="C61" s="2" t="s">
        <v>1</v>
      </c>
      <c r="D61" s="3" t="s">
        <v>161</v>
      </c>
      <c r="E61" s="4" t="s">
        <v>159</v>
      </c>
      <c r="F61" s="5">
        <v>347.976</v>
      </c>
      <c r="G61" s="6">
        <v>2</v>
      </c>
      <c r="H61" s="7">
        <v>0.05</v>
      </c>
      <c r="I61" s="8"/>
      <c r="J61" s="9"/>
      <c r="K61" s="10"/>
      <c r="L61" s="11">
        <f>F61*1.16</f>
        <v>403.65215999999998</v>
      </c>
      <c r="M61" s="12">
        <f>ROUNDUP(F61*1.94,0)</f>
        <v>676</v>
      </c>
    </row>
    <row r="62" spans="1:13" x14ac:dyDescent="0.25">
      <c r="A62" t="s">
        <v>162</v>
      </c>
      <c r="B62" s="1">
        <v>26121800</v>
      </c>
      <c r="C62" s="2" t="s">
        <v>1</v>
      </c>
      <c r="D62" s="3" t="s">
        <v>163</v>
      </c>
      <c r="E62" s="4" t="s">
        <v>159</v>
      </c>
      <c r="F62" s="5">
        <v>262.00799999999998</v>
      </c>
      <c r="G62" s="6">
        <v>3</v>
      </c>
      <c r="H62" s="7">
        <v>0.05</v>
      </c>
      <c r="I62" s="8"/>
      <c r="J62" s="9"/>
      <c r="K62" s="10"/>
      <c r="L62" s="11">
        <f>F62*1.16</f>
        <v>303.92927999999995</v>
      </c>
      <c r="M62" s="12">
        <f>ROUNDUP(F62*1.94,0)</f>
        <v>509</v>
      </c>
    </row>
    <row r="63" spans="1:13" x14ac:dyDescent="0.25">
      <c r="A63" t="s">
        <v>164</v>
      </c>
      <c r="B63" s="1">
        <v>26121800</v>
      </c>
      <c r="C63" s="2" t="s">
        <v>1</v>
      </c>
      <c r="D63" s="3" t="s">
        <v>165</v>
      </c>
      <c r="E63" s="4" t="s">
        <v>159</v>
      </c>
      <c r="F63" s="5">
        <v>196.87200000000001</v>
      </c>
      <c r="G63" s="6">
        <v>3</v>
      </c>
      <c r="H63" s="7">
        <v>0.05</v>
      </c>
      <c r="I63" s="8"/>
      <c r="J63" s="9"/>
      <c r="K63" s="10"/>
      <c r="L63" s="11">
        <f>F63*1.16</f>
        <v>228.37152</v>
      </c>
      <c r="M63" s="12">
        <f>ROUNDUP(F63*1.94,0)</f>
        <v>382</v>
      </c>
    </row>
    <row r="64" spans="1:13" x14ac:dyDescent="0.25">
      <c r="A64" t="s">
        <v>166</v>
      </c>
      <c r="B64" s="1">
        <v>26121800</v>
      </c>
      <c r="C64" s="2" t="s">
        <v>1</v>
      </c>
      <c r="D64" s="3" t="s">
        <v>167</v>
      </c>
      <c r="E64" s="4" t="s">
        <v>159</v>
      </c>
      <c r="F64" s="5">
        <v>154.09200000000001</v>
      </c>
      <c r="G64" s="6">
        <v>3</v>
      </c>
      <c r="H64" s="7">
        <v>0.05</v>
      </c>
      <c r="I64" s="8"/>
      <c r="J64" s="9"/>
      <c r="K64" s="10"/>
      <c r="L64" s="11">
        <f>F64*1.16</f>
        <v>178.74672000000001</v>
      </c>
      <c r="M64" s="12">
        <f>ROUNDUP(F64*1.94,0)</f>
        <v>299</v>
      </c>
    </row>
    <row r="65" spans="1:13" x14ac:dyDescent="0.25">
      <c r="A65" t="s">
        <v>168</v>
      </c>
      <c r="B65" s="1">
        <v>26121800</v>
      </c>
      <c r="C65" s="2" t="s">
        <v>1</v>
      </c>
      <c r="D65" s="3" t="s">
        <v>169</v>
      </c>
      <c r="E65" s="4" t="s">
        <v>170</v>
      </c>
      <c r="F65" s="5">
        <v>54.72</v>
      </c>
      <c r="G65" s="6"/>
      <c r="H65" s="7"/>
      <c r="I65" s="8"/>
      <c r="J65" s="9"/>
      <c r="K65" s="10"/>
      <c r="L65" s="11">
        <f>F65*1.16</f>
        <v>63.475199999999994</v>
      </c>
      <c r="M65" s="12">
        <f>ROUNDUP(F65*1.94,0)</f>
        <v>107</v>
      </c>
    </row>
    <row r="66" spans="1:13" x14ac:dyDescent="0.25">
      <c r="A66" t="s">
        <v>171</v>
      </c>
      <c r="B66" s="1">
        <v>26121800</v>
      </c>
      <c r="C66" s="2" t="s">
        <v>1</v>
      </c>
      <c r="D66" s="3" t="s">
        <v>172</v>
      </c>
      <c r="E66" s="4" t="s">
        <v>173</v>
      </c>
      <c r="F66" s="5">
        <v>77.52</v>
      </c>
      <c r="G66" s="6"/>
      <c r="H66" s="7"/>
      <c r="I66" s="8"/>
      <c r="J66" s="9"/>
      <c r="K66" s="10"/>
      <c r="L66" s="11">
        <f>F66*1.16</f>
        <v>89.923199999999994</v>
      </c>
      <c r="M66" s="12">
        <f>ROUNDUP(F66*1.94,0)</f>
        <v>151</v>
      </c>
    </row>
    <row r="67" spans="1:13" x14ac:dyDescent="0.25">
      <c r="A67" t="s">
        <v>174</v>
      </c>
      <c r="B67" s="1">
        <v>26121800</v>
      </c>
      <c r="C67" s="2" t="s">
        <v>1</v>
      </c>
      <c r="D67" s="3" t="s">
        <v>175</v>
      </c>
      <c r="E67" s="4" t="s">
        <v>176</v>
      </c>
      <c r="F67" s="5">
        <v>99.009</v>
      </c>
      <c r="G67" s="6"/>
      <c r="H67" s="7"/>
      <c r="I67" s="8"/>
      <c r="J67" s="9"/>
      <c r="K67" s="10"/>
      <c r="L67" s="11">
        <f>F67*1.16</f>
        <v>114.85043999999999</v>
      </c>
      <c r="M67" s="12">
        <f>ROUNDUP(F67*1.94,0)</f>
        <v>193</v>
      </c>
    </row>
    <row r="68" spans="1:13" x14ac:dyDescent="0.25">
      <c r="A68" t="s">
        <v>177</v>
      </c>
      <c r="B68" s="1">
        <v>39121441</v>
      </c>
      <c r="C68" s="2" t="s">
        <v>1</v>
      </c>
      <c r="D68" s="3" t="s">
        <v>178</v>
      </c>
      <c r="E68" s="4" t="s">
        <v>179</v>
      </c>
      <c r="F68" s="5">
        <v>514.59900000000005</v>
      </c>
      <c r="G68" s="6"/>
      <c r="H68" s="7"/>
      <c r="I68" s="8"/>
      <c r="J68" s="9"/>
      <c r="K68" s="10"/>
      <c r="L68" s="11">
        <f>F68*1.16</f>
        <v>596.93484000000001</v>
      </c>
      <c r="M68" s="12">
        <f>ROUNDUP(F68*1.94,0)</f>
        <v>999</v>
      </c>
    </row>
    <row r="69" spans="1:13" x14ac:dyDescent="0.25">
      <c r="A69" t="s">
        <v>180</v>
      </c>
      <c r="B69" s="1" t="s">
        <v>181</v>
      </c>
      <c r="C69" s="2" t="s">
        <v>1</v>
      </c>
      <c r="D69" s="3" t="s">
        <v>182</v>
      </c>
      <c r="E69" s="4" t="s">
        <v>183</v>
      </c>
      <c r="F69" s="5">
        <v>402.327</v>
      </c>
      <c r="G69" s="6"/>
      <c r="H69" s="7"/>
      <c r="I69" s="8"/>
      <c r="J69" s="9"/>
      <c r="K69" s="10"/>
      <c r="L69" s="11">
        <f>F69*1.16</f>
        <v>466.69931999999994</v>
      </c>
      <c r="M69" s="12">
        <f>ROUNDUP(F69*1.94,0)</f>
        <v>781</v>
      </c>
    </row>
    <row r="70" spans="1:13" x14ac:dyDescent="0.25">
      <c r="A70" t="s">
        <v>184</v>
      </c>
      <c r="B70" s="1" t="s">
        <v>181</v>
      </c>
      <c r="C70" s="2" t="s">
        <v>1</v>
      </c>
      <c r="D70" s="3" t="s">
        <v>185</v>
      </c>
      <c r="E70" s="4" t="s">
        <v>186</v>
      </c>
      <c r="F70" s="5">
        <v>402.327</v>
      </c>
      <c r="G70" s="6"/>
      <c r="H70" s="7"/>
      <c r="I70" s="8"/>
      <c r="J70" s="9"/>
      <c r="K70" s="10"/>
      <c r="L70" s="11">
        <f>F70*1.16</f>
        <v>466.69931999999994</v>
      </c>
      <c r="M70" s="12">
        <f>ROUNDUP(F70*1.94,0)</f>
        <v>781</v>
      </c>
    </row>
    <row r="71" spans="1:13" x14ac:dyDescent="0.25">
      <c r="A71" t="e">
        <v>#N/A</v>
      </c>
      <c r="B71" s="2" t="s">
        <v>181</v>
      </c>
      <c r="C71" s="2" t="s">
        <v>1</v>
      </c>
      <c r="D71" s="3" t="s">
        <v>187</v>
      </c>
      <c r="E71" s="4" t="s">
        <v>188</v>
      </c>
      <c r="F71" s="5">
        <v>402.327</v>
      </c>
      <c r="G71" s="6"/>
      <c r="H71" s="7"/>
      <c r="I71" s="8"/>
      <c r="J71" s="9"/>
      <c r="K71" s="10"/>
      <c r="L71" s="11">
        <f>F71*1.16</f>
        <v>466.69931999999994</v>
      </c>
      <c r="M71" s="12">
        <f>ROUNDUP(F71*1.94,0)</f>
        <v>781</v>
      </c>
    </row>
    <row r="72" spans="1:13" x14ac:dyDescent="0.25">
      <c r="A72" t="s">
        <v>189</v>
      </c>
      <c r="B72" s="1" t="s">
        <v>181</v>
      </c>
      <c r="C72" s="2" t="s">
        <v>1</v>
      </c>
      <c r="D72" s="3" t="s">
        <v>190</v>
      </c>
      <c r="E72" s="4" t="s">
        <v>191</v>
      </c>
      <c r="F72" s="5">
        <v>271.30399999999997</v>
      </c>
      <c r="G72" s="6"/>
      <c r="H72" s="7"/>
      <c r="I72" s="8"/>
      <c r="J72" s="9"/>
      <c r="K72" s="10"/>
      <c r="L72" s="11">
        <f>F72*1.16</f>
        <v>314.71263999999996</v>
      </c>
      <c r="M72" s="12">
        <f>ROUNDUP(F72*1.94,0)</f>
        <v>527</v>
      </c>
    </row>
    <row r="73" spans="1:13" x14ac:dyDescent="0.25">
      <c r="A73" t="e">
        <v>#N/A</v>
      </c>
      <c r="B73" s="2" t="s">
        <v>181</v>
      </c>
      <c r="C73" s="2" t="s">
        <v>1</v>
      </c>
      <c r="D73" s="3" t="s">
        <v>192</v>
      </c>
      <c r="E73" s="4" t="s">
        <v>193</v>
      </c>
      <c r="F73" s="5">
        <v>641.26400000000001</v>
      </c>
      <c r="G73" s="6"/>
      <c r="H73" s="7"/>
      <c r="I73" s="8"/>
      <c r="J73" s="9"/>
      <c r="K73" s="10"/>
      <c r="L73" s="11">
        <f>F73*1.16</f>
        <v>743.86623999999995</v>
      </c>
      <c r="M73" s="12">
        <f>ROUNDUP(F73*1.94,0)</f>
        <v>1245</v>
      </c>
    </row>
    <row r="74" spans="1:13" x14ac:dyDescent="0.25">
      <c r="A74" t="s">
        <v>194</v>
      </c>
      <c r="B74" s="1">
        <v>43222900</v>
      </c>
      <c r="C74" s="2" t="s">
        <v>1</v>
      </c>
      <c r="D74" s="3" t="s">
        <v>195</v>
      </c>
      <c r="E74" s="4" t="s">
        <v>196</v>
      </c>
      <c r="F74" s="5">
        <v>18.302</v>
      </c>
      <c r="G74" s="6"/>
      <c r="H74" s="7"/>
      <c r="I74" s="8"/>
      <c r="J74" s="9"/>
      <c r="K74" s="10"/>
      <c r="L74" s="11">
        <f>F74*1.16</f>
        <v>21.230319999999999</v>
      </c>
      <c r="M74" s="12">
        <f>ROUNDUP(F74*1.94,0)</f>
        <v>36</v>
      </c>
    </row>
    <row r="75" spans="1:13" x14ac:dyDescent="0.25">
      <c r="A75" t="s">
        <v>197</v>
      </c>
      <c r="B75" s="1" t="s">
        <v>181</v>
      </c>
      <c r="C75" s="2" t="s">
        <v>1</v>
      </c>
      <c r="D75" s="3" t="s">
        <v>198</v>
      </c>
      <c r="E75" s="4" t="s">
        <v>199</v>
      </c>
      <c r="F75" s="5">
        <v>3.8</v>
      </c>
      <c r="G75" s="6"/>
      <c r="H75" s="7"/>
      <c r="I75" s="8"/>
      <c r="J75" s="9"/>
      <c r="K75" s="10"/>
      <c r="L75" s="11">
        <f>F75*1.16</f>
        <v>4.4079999999999995</v>
      </c>
      <c r="M75" s="12">
        <f>ROUNDUP(F75*1.94,0)</f>
        <v>8</v>
      </c>
    </row>
    <row r="76" spans="1:13" x14ac:dyDescent="0.25">
      <c r="A76" t="s">
        <v>200</v>
      </c>
      <c r="B76" s="1" t="s">
        <v>181</v>
      </c>
      <c r="C76" s="2" t="s">
        <v>1</v>
      </c>
      <c r="D76" s="3" t="s">
        <v>201</v>
      </c>
      <c r="E76" s="4" t="s">
        <v>202</v>
      </c>
      <c r="F76" s="5">
        <v>23.4</v>
      </c>
      <c r="G76" s="6"/>
      <c r="H76" s="7"/>
      <c r="I76" s="8"/>
      <c r="J76" s="9"/>
      <c r="K76" s="10"/>
      <c r="L76" s="11">
        <f>F76*1.16</f>
        <v>27.143999999999995</v>
      </c>
      <c r="M76" s="12">
        <f>ROUNDUP(F76*1.94,0)</f>
        <v>46</v>
      </c>
    </row>
    <row r="77" spans="1:13" x14ac:dyDescent="0.25">
      <c r="A77" t="s">
        <v>203</v>
      </c>
      <c r="B77" s="1">
        <v>46161512</v>
      </c>
      <c r="C77" s="2" t="s">
        <v>1</v>
      </c>
      <c r="D77" s="3" t="s">
        <v>204</v>
      </c>
      <c r="E77" s="4" t="s">
        <v>205</v>
      </c>
      <c r="F77" s="5">
        <v>351.47699999999998</v>
      </c>
      <c r="G77" s="6"/>
      <c r="H77" s="7"/>
      <c r="I77" s="8"/>
      <c r="J77" s="9"/>
      <c r="K77" s="10"/>
      <c r="L77" s="11">
        <f>F77*1.16</f>
        <v>407.71331999999995</v>
      </c>
      <c r="M77" s="12">
        <f>ROUNDUP(F77*1.94,0)</f>
        <v>682</v>
      </c>
    </row>
    <row r="78" spans="1:13" x14ac:dyDescent="0.25">
      <c r="A78" t="s">
        <v>206</v>
      </c>
      <c r="B78" s="1">
        <v>25172900</v>
      </c>
      <c r="C78" s="2" t="s">
        <v>1</v>
      </c>
      <c r="D78" s="3" t="s">
        <v>207</v>
      </c>
      <c r="E78" s="4" t="s">
        <v>208</v>
      </c>
      <c r="F78" s="5">
        <v>531.11900000000003</v>
      </c>
      <c r="G78" s="6"/>
      <c r="H78" s="7"/>
      <c r="I78" s="8"/>
      <c r="J78" s="9"/>
      <c r="K78" s="10"/>
      <c r="L78" s="11">
        <f>F78*1.16</f>
        <v>616.09803999999997</v>
      </c>
      <c r="M78" s="12">
        <f>ROUNDUP(F78*1.94,0)</f>
        <v>1031</v>
      </c>
    </row>
    <row r="79" spans="1:13" x14ac:dyDescent="0.25">
      <c r="A79" t="s">
        <v>209</v>
      </c>
      <c r="B79" s="1">
        <v>25172900</v>
      </c>
      <c r="C79" s="2" t="s">
        <v>1</v>
      </c>
      <c r="D79" s="3" t="s">
        <v>210</v>
      </c>
      <c r="E79" s="4" t="s">
        <v>211</v>
      </c>
      <c r="F79" s="5">
        <v>152.63800000000001</v>
      </c>
      <c r="G79" s="6"/>
      <c r="H79" s="7"/>
      <c r="I79" s="8"/>
      <c r="J79" s="9"/>
      <c r="K79" s="10"/>
      <c r="L79" s="11">
        <f>F79*1.16</f>
        <v>177.06008</v>
      </c>
      <c r="M79" s="12">
        <f>ROUNDUP(F79*1.94,0)</f>
        <v>297</v>
      </c>
    </row>
    <row r="80" spans="1:13" x14ac:dyDescent="0.25">
      <c r="A80" t="s">
        <v>212</v>
      </c>
      <c r="B80" s="1">
        <v>25172900</v>
      </c>
      <c r="C80" s="2" t="s">
        <v>1</v>
      </c>
      <c r="D80" s="3" t="s">
        <v>213</v>
      </c>
      <c r="E80" s="4" t="s">
        <v>214</v>
      </c>
      <c r="F80" s="5">
        <v>350.995</v>
      </c>
      <c r="G80" s="6"/>
      <c r="H80" s="7"/>
      <c r="I80" s="8"/>
      <c r="J80" s="9"/>
      <c r="K80" s="10"/>
      <c r="L80" s="11">
        <f>F80*1.16</f>
        <v>407.1542</v>
      </c>
      <c r="M80" s="12">
        <f>ROUNDUP(F80*1.94,0)</f>
        <v>681</v>
      </c>
    </row>
    <row r="81" spans="1:13" x14ac:dyDescent="0.25">
      <c r="A81" t="s">
        <v>215</v>
      </c>
      <c r="B81" s="1">
        <v>25172900</v>
      </c>
      <c r="C81" s="2" t="s">
        <v>1</v>
      </c>
      <c r="D81" s="3" t="s">
        <v>216</v>
      </c>
      <c r="E81" s="4" t="s">
        <v>217</v>
      </c>
      <c r="F81" s="5">
        <v>350.892</v>
      </c>
      <c r="G81" s="6"/>
      <c r="H81" s="7"/>
      <c r="I81" s="8"/>
      <c r="J81" s="9"/>
      <c r="K81" s="10"/>
      <c r="L81" s="11">
        <f>F81*1.16</f>
        <v>407.03471999999999</v>
      </c>
      <c r="M81" s="12">
        <f>ROUNDUP(F81*1.94,0)</f>
        <v>681</v>
      </c>
    </row>
    <row r="82" spans="1:13" x14ac:dyDescent="0.25">
      <c r="A82" t="s">
        <v>218</v>
      </c>
      <c r="B82" s="1">
        <v>25172900</v>
      </c>
      <c r="C82" s="2" t="s">
        <v>1</v>
      </c>
      <c r="D82" s="3" t="s">
        <v>219</v>
      </c>
      <c r="E82" s="4" t="s">
        <v>220</v>
      </c>
      <c r="F82" s="5">
        <v>360.92599999999999</v>
      </c>
      <c r="G82" s="6"/>
      <c r="H82" s="7"/>
      <c r="I82" s="8"/>
      <c r="J82" s="9"/>
      <c r="K82" s="10"/>
      <c r="L82" s="11">
        <f>F82*1.16</f>
        <v>418.67415999999997</v>
      </c>
      <c r="M82" s="12">
        <f>ROUNDUP(F82*1.94,0)</f>
        <v>701</v>
      </c>
    </row>
    <row r="83" spans="1:13" x14ac:dyDescent="0.25">
      <c r="A83" t="s">
        <v>221</v>
      </c>
      <c r="B83" s="1">
        <v>25172900</v>
      </c>
      <c r="C83" s="2" t="s">
        <v>1</v>
      </c>
      <c r="D83" s="3" t="s">
        <v>222</v>
      </c>
      <c r="E83" s="4" t="s">
        <v>223</v>
      </c>
      <c r="F83" s="5">
        <v>143.63999999999999</v>
      </c>
      <c r="G83" s="6"/>
      <c r="H83" s="7"/>
      <c r="I83" s="8"/>
      <c r="J83" s="9"/>
      <c r="K83" s="10"/>
      <c r="L83" s="11">
        <f>F83*1.16</f>
        <v>166.62239999999997</v>
      </c>
      <c r="M83" s="12">
        <f>ROUNDUP(F83*1.94,0)</f>
        <v>279</v>
      </c>
    </row>
    <row r="84" spans="1:13" x14ac:dyDescent="0.25">
      <c r="A84" t="s">
        <v>224</v>
      </c>
      <c r="B84" s="1">
        <v>25172900</v>
      </c>
      <c r="C84" s="2" t="s">
        <v>1</v>
      </c>
      <c r="D84" s="3" t="s">
        <v>225</v>
      </c>
      <c r="E84" s="4" t="s">
        <v>226</v>
      </c>
      <c r="F84" s="5">
        <v>277.63600000000002</v>
      </c>
      <c r="G84" s="6"/>
      <c r="H84" s="7"/>
      <c r="I84" s="8"/>
      <c r="J84" s="9"/>
      <c r="K84" s="10"/>
      <c r="L84" s="11">
        <f>F84*1.16</f>
        <v>322.05776000000003</v>
      </c>
      <c r="M84" s="12">
        <f>ROUNDUP(F84*1.94,0)</f>
        <v>539</v>
      </c>
    </row>
    <row r="85" spans="1:13" x14ac:dyDescent="0.25">
      <c r="A85" t="s">
        <v>227</v>
      </c>
      <c r="B85" s="1">
        <v>25172900</v>
      </c>
      <c r="C85" s="2" t="s">
        <v>1</v>
      </c>
      <c r="D85" s="3" t="s">
        <v>228</v>
      </c>
      <c r="E85" s="4" t="s">
        <v>229</v>
      </c>
      <c r="F85" s="5">
        <v>143.33199999999999</v>
      </c>
      <c r="G85" s="6"/>
      <c r="H85" s="7"/>
      <c r="I85" s="8"/>
      <c r="J85" s="9"/>
      <c r="K85" s="10"/>
      <c r="L85" s="11">
        <f>F85*1.16</f>
        <v>166.26511999999997</v>
      </c>
      <c r="M85" s="12">
        <f>ROUNDUP(F85*1.94,0)</f>
        <v>279</v>
      </c>
    </row>
    <row r="86" spans="1:13" x14ac:dyDescent="0.25">
      <c r="A86" t="s">
        <v>230</v>
      </c>
      <c r="B86" s="1">
        <v>25172900</v>
      </c>
      <c r="C86" s="2" t="s">
        <v>1</v>
      </c>
      <c r="D86" s="3" t="s">
        <v>231</v>
      </c>
      <c r="E86" s="4" t="s">
        <v>232</v>
      </c>
      <c r="F86" s="5">
        <v>409.37400000000002</v>
      </c>
      <c r="G86" s="6"/>
      <c r="H86" s="7"/>
      <c r="I86" s="8"/>
      <c r="J86" s="9"/>
      <c r="K86" s="10"/>
      <c r="L86" s="11">
        <f>F86*1.16</f>
        <v>474.87383999999997</v>
      </c>
      <c r="M86" s="12">
        <f>ROUNDUP(F86*1.94,0)</f>
        <v>795</v>
      </c>
    </row>
    <row r="87" spans="1:13" x14ac:dyDescent="0.25">
      <c r="A87" t="s">
        <v>233</v>
      </c>
      <c r="B87" s="1">
        <v>25172900</v>
      </c>
      <c r="C87" s="2" t="s">
        <v>1</v>
      </c>
      <c r="D87" s="3" t="s">
        <v>234</v>
      </c>
      <c r="E87" s="4" t="s">
        <v>235</v>
      </c>
      <c r="F87" s="5">
        <v>178.524</v>
      </c>
      <c r="G87" s="6"/>
      <c r="H87" s="7"/>
      <c r="I87" s="8"/>
      <c r="J87" s="9"/>
      <c r="K87" s="10"/>
      <c r="L87" s="11">
        <f>F87*1.16</f>
        <v>207.08784</v>
      </c>
      <c r="M87" s="12">
        <f>ROUNDUP(F87*1.94,0)</f>
        <v>347</v>
      </c>
    </row>
    <row r="88" spans="1:13" x14ac:dyDescent="0.25">
      <c r="A88" t="s">
        <v>236</v>
      </c>
      <c r="B88" s="1">
        <v>25172900</v>
      </c>
      <c r="C88" s="2" t="s">
        <v>1</v>
      </c>
      <c r="D88" s="3" t="s">
        <v>237</v>
      </c>
      <c r="E88" s="4" t="s">
        <v>238</v>
      </c>
      <c r="F88" s="5">
        <v>116.964</v>
      </c>
      <c r="G88" s="6"/>
      <c r="H88" s="7"/>
      <c r="I88" s="8"/>
      <c r="J88" s="9"/>
      <c r="K88" s="10"/>
      <c r="L88" s="11">
        <f>F88*1.16</f>
        <v>135.67823999999999</v>
      </c>
      <c r="M88" s="12">
        <f>ROUNDUP(F88*1.94,0)</f>
        <v>227</v>
      </c>
    </row>
    <row r="89" spans="1:13" x14ac:dyDescent="0.25">
      <c r="A89" t="s">
        <v>239</v>
      </c>
      <c r="B89" s="1">
        <v>25172900</v>
      </c>
      <c r="C89" s="2" t="s">
        <v>1</v>
      </c>
      <c r="D89" s="3" t="s">
        <v>240</v>
      </c>
      <c r="E89" s="4" t="s">
        <v>241</v>
      </c>
      <c r="F89" s="5">
        <v>250.77</v>
      </c>
      <c r="G89" s="6"/>
      <c r="H89" s="7"/>
      <c r="I89" s="8"/>
      <c r="J89" s="9"/>
      <c r="K89" s="10"/>
      <c r="L89" s="11">
        <f>F89*1.16</f>
        <v>290.89319999999998</v>
      </c>
      <c r="M89" s="12">
        <f>ROUNDUP(F89*1.94,0)</f>
        <v>487</v>
      </c>
    </row>
    <row r="90" spans="1:13" x14ac:dyDescent="0.25">
      <c r="A90" t="s">
        <v>242</v>
      </c>
      <c r="B90" s="1">
        <v>25172900</v>
      </c>
      <c r="C90" s="2" t="s">
        <v>1</v>
      </c>
      <c r="D90" s="3" t="s">
        <v>243</v>
      </c>
      <c r="E90" s="4" t="s">
        <v>244</v>
      </c>
      <c r="F90" s="5">
        <v>142.614</v>
      </c>
      <c r="G90" s="6"/>
      <c r="H90" s="7"/>
      <c r="I90" s="8"/>
      <c r="J90" s="9"/>
      <c r="K90" s="10"/>
      <c r="L90" s="11">
        <f>F90*1.16</f>
        <v>165.43224000000001</v>
      </c>
      <c r="M90" s="12">
        <f>ROUNDUP(F90*1.94,0)</f>
        <v>277</v>
      </c>
    </row>
    <row r="91" spans="1:13" x14ac:dyDescent="0.25">
      <c r="A91" t="s">
        <v>245</v>
      </c>
      <c r="B91" s="1">
        <v>25172900</v>
      </c>
      <c r="C91" s="2" t="s">
        <v>1</v>
      </c>
      <c r="D91" s="3" t="s">
        <v>246</v>
      </c>
      <c r="E91" s="4" t="s">
        <v>247</v>
      </c>
      <c r="F91" s="5">
        <v>234.95400000000001</v>
      </c>
      <c r="G91" s="6"/>
      <c r="H91" s="7"/>
      <c r="I91" s="8"/>
      <c r="J91" s="9"/>
      <c r="K91" s="10"/>
      <c r="L91" s="11">
        <f>F91*1.16</f>
        <v>272.54663999999997</v>
      </c>
      <c r="M91" s="12">
        <f>ROUNDUP(F91*1.94,0)</f>
        <v>456</v>
      </c>
    </row>
    <row r="92" spans="1:13" x14ac:dyDescent="0.25">
      <c r="A92" t="s">
        <v>248</v>
      </c>
      <c r="B92" s="1">
        <v>25172900</v>
      </c>
      <c r="C92" s="2" t="s">
        <v>1</v>
      </c>
      <c r="D92" s="3" t="s">
        <v>249</v>
      </c>
      <c r="E92" s="4" t="s">
        <v>250</v>
      </c>
      <c r="F92" s="5">
        <v>327.29399999999998</v>
      </c>
      <c r="G92" s="6"/>
      <c r="H92" s="7"/>
      <c r="I92" s="8"/>
      <c r="J92" s="9"/>
      <c r="K92" s="10"/>
      <c r="L92" s="11">
        <f>F92*1.16</f>
        <v>379.66103999999996</v>
      </c>
      <c r="M92" s="12">
        <f>ROUNDUP(F92*1.94,0)</f>
        <v>635</v>
      </c>
    </row>
    <row r="93" spans="1:13" x14ac:dyDescent="0.25">
      <c r="A93" t="s">
        <v>251</v>
      </c>
      <c r="B93" s="1">
        <v>25172900</v>
      </c>
      <c r="C93" s="2" t="s">
        <v>1</v>
      </c>
      <c r="D93" s="3" t="s">
        <v>252</v>
      </c>
      <c r="E93" s="4" t="s">
        <v>253</v>
      </c>
      <c r="F93" s="5">
        <v>317.03399999999999</v>
      </c>
      <c r="G93" s="6"/>
      <c r="H93" s="7"/>
      <c r="I93" s="8"/>
      <c r="J93" s="9"/>
      <c r="K93" s="10"/>
      <c r="L93" s="11">
        <f>F93*1.16</f>
        <v>367.75943999999998</v>
      </c>
      <c r="M93" s="12">
        <f>ROUNDUP(F93*1.94,0)</f>
        <v>616</v>
      </c>
    </row>
    <row r="94" spans="1:13" x14ac:dyDescent="0.25">
      <c r="A94" t="s">
        <v>254</v>
      </c>
      <c r="B94" s="1">
        <v>25172900</v>
      </c>
      <c r="C94" s="2" t="s">
        <v>1</v>
      </c>
      <c r="D94" s="3" t="s">
        <v>255</v>
      </c>
      <c r="E94" s="4" t="s">
        <v>256</v>
      </c>
      <c r="F94" s="5">
        <v>816.16899999999998</v>
      </c>
      <c r="G94" s="6"/>
      <c r="H94" s="7"/>
      <c r="I94" s="8"/>
      <c r="J94" s="9"/>
      <c r="K94" s="10"/>
      <c r="L94" s="11">
        <f>F94*1.16</f>
        <v>946.75603999999987</v>
      </c>
      <c r="M94" s="12">
        <f>ROUNDUP(F94*1.94,0)</f>
        <v>1584</v>
      </c>
    </row>
    <row r="95" spans="1:13" x14ac:dyDescent="0.25">
      <c r="A95" t="e">
        <v>#N/A</v>
      </c>
      <c r="B95" s="2">
        <v>25172900</v>
      </c>
      <c r="C95" s="2" t="s">
        <v>1</v>
      </c>
      <c r="D95" s="3" t="s">
        <v>257</v>
      </c>
      <c r="E95" s="4" t="s">
        <v>258</v>
      </c>
      <c r="F95" s="5">
        <v>490.94099999999997</v>
      </c>
      <c r="G95" s="6"/>
      <c r="H95" s="7"/>
      <c r="I95" s="8"/>
      <c r="J95" s="9"/>
      <c r="K95" s="10"/>
      <c r="L95" s="11">
        <f>F95*1.16</f>
        <v>569.49155999999994</v>
      </c>
      <c r="M95" s="12">
        <f>ROUNDUP(F95*1.94,0)</f>
        <v>953</v>
      </c>
    </row>
    <row r="96" spans="1:13" x14ac:dyDescent="0.25">
      <c r="A96" t="s">
        <v>259</v>
      </c>
      <c r="B96" s="1">
        <v>25172900</v>
      </c>
      <c r="C96" s="2" t="s">
        <v>1</v>
      </c>
      <c r="D96" s="3" t="s">
        <v>260</v>
      </c>
      <c r="E96" s="4" t="s">
        <v>261</v>
      </c>
      <c r="F96" s="5">
        <v>273.12099999999998</v>
      </c>
      <c r="G96" s="6"/>
      <c r="H96" s="7"/>
      <c r="I96" s="8"/>
      <c r="J96" s="9"/>
      <c r="K96" s="10"/>
      <c r="L96" s="11">
        <f>F96*1.16</f>
        <v>316.82035999999994</v>
      </c>
      <c r="M96" s="12">
        <f>ROUNDUP(F96*1.94,0)</f>
        <v>530</v>
      </c>
    </row>
    <row r="97" spans="1:13" x14ac:dyDescent="0.25">
      <c r="A97" t="e">
        <v>#N/A</v>
      </c>
      <c r="B97" s="2">
        <v>25172900</v>
      </c>
      <c r="C97" s="2" t="s">
        <v>1</v>
      </c>
      <c r="D97" s="3" t="s">
        <v>262</v>
      </c>
      <c r="E97" s="4" t="s">
        <v>263</v>
      </c>
      <c r="F97" s="5">
        <v>283.166</v>
      </c>
      <c r="G97" s="6"/>
      <c r="H97" s="7"/>
      <c r="I97" s="8"/>
      <c r="J97" s="9"/>
      <c r="K97" s="10"/>
      <c r="L97" s="11">
        <f>F97*1.16</f>
        <v>328.47255999999999</v>
      </c>
      <c r="M97" s="12">
        <f>ROUNDUP(F97*1.94,0)</f>
        <v>550</v>
      </c>
    </row>
    <row r="98" spans="1:13" x14ac:dyDescent="0.25">
      <c r="A98" t="s">
        <v>264</v>
      </c>
      <c r="B98" s="1">
        <v>25172900</v>
      </c>
      <c r="C98" s="2" t="s">
        <v>1</v>
      </c>
      <c r="D98" s="3" t="s">
        <v>265</v>
      </c>
      <c r="E98" s="4" t="s">
        <v>266</v>
      </c>
      <c r="F98" s="5">
        <v>426.255</v>
      </c>
      <c r="G98" s="6"/>
      <c r="H98" s="7"/>
      <c r="I98" s="8"/>
      <c r="J98" s="9"/>
      <c r="K98" s="10"/>
      <c r="L98" s="11">
        <f>F98*1.16</f>
        <v>494.45579999999995</v>
      </c>
      <c r="M98" s="12">
        <f>ROUNDUP(F98*1.94,0)</f>
        <v>827</v>
      </c>
    </row>
    <row r="99" spans="1:13" x14ac:dyDescent="0.25">
      <c r="A99" t="s">
        <v>267</v>
      </c>
      <c r="B99" s="1">
        <v>25172900</v>
      </c>
      <c r="C99" s="2" t="s">
        <v>1</v>
      </c>
      <c r="D99" s="3" t="s">
        <v>268</v>
      </c>
      <c r="E99" s="4" t="s">
        <v>269</v>
      </c>
      <c r="F99" s="5">
        <v>1355.328</v>
      </c>
      <c r="G99" s="6"/>
      <c r="H99" s="7"/>
      <c r="I99" s="8"/>
      <c r="J99" s="9"/>
      <c r="K99" s="10"/>
      <c r="L99" s="11">
        <f>F99*1.16</f>
        <v>1572.1804799999998</v>
      </c>
      <c r="M99" s="12">
        <f>ROUNDUP(F99*1.94,0)</f>
        <v>2630</v>
      </c>
    </row>
    <row r="100" spans="1:13" x14ac:dyDescent="0.25">
      <c r="A100" t="s">
        <v>270</v>
      </c>
      <c r="B100" s="1">
        <v>25172900</v>
      </c>
      <c r="C100" s="2" t="s">
        <v>1</v>
      </c>
      <c r="D100" s="3" t="s">
        <v>271</v>
      </c>
      <c r="E100" s="4" t="s">
        <v>272</v>
      </c>
      <c r="F100" s="5">
        <v>531.11900000000003</v>
      </c>
      <c r="G100" s="6"/>
      <c r="H100" s="7"/>
      <c r="I100" s="8"/>
      <c r="J100" s="9"/>
      <c r="K100" s="10"/>
      <c r="L100" s="11">
        <f>F100*1.16</f>
        <v>616.09803999999997</v>
      </c>
      <c r="M100" s="12">
        <f>ROUNDUP(F100*1.94,0)</f>
        <v>1031</v>
      </c>
    </row>
    <row r="101" spans="1:13" x14ac:dyDescent="0.25">
      <c r="A101" t="s">
        <v>273</v>
      </c>
      <c r="B101" s="1">
        <v>25172900</v>
      </c>
      <c r="C101" s="2" t="s">
        <v>1</v>
      </c>
      <c r="D101" s="3" t="s">
        <v>274</v>
      </c>
      <c r="E101" s="4" t="s">
        <v>275</v>
      </c>
      <c r="F101" s="5">
        <v>531.11900000000003</v>
      </c>
      <c r="G101" s="6"/>
      <c r="H101" s="7"/>
      <c r="I101" s="8"/>
      <c r="J101" s="9"/>
      <c r="K101" s="10"/>
      <c r="L101" s="11">
        <f>F101*1.16</f>
        <v>616.09803999999997</v>
      </c>
      <c r="M101" s="12">
        <f>ROUNDUP(F101*1.94,0)</f>
        <v>1031</v>
      </c>
    </row>
    <row r="102" spans="1:13" x14ac:dyDescent="0.25">
      <c r="A102" t="s">
        <v>276</v>
      </c>
      <c r="B102" s="1">
        <v>25172900</v>
      </c>
      <c r="C102" s="2" t="s">
        <v>1</v>
      </c>
      <c r="D102" s="3" t="s">
        <v>277</v>
      </c>
      <c r="E102" s="4" t="s">
        <v>278</v>
      </c>
      <c r="F102" s="5">
        <v>244.90600000000001</v>
      </c>
      <c r="G102" s="6"/>
      <c r="H102" s="7"/>
      <c r="I102" s="8"/>
      <c r="J102" s="9"/>
      <c r="K102" s="10"/>
      <c r="L102" s="11">
        <f>F102*1.16</f>
        <v>284.09096</v>
      </c>
      <c r="M102" s="12">
        <f>ROUNDUP(F102*1.94,0)</f>
        <v>476</v>
      </c>
    </row>
    <row r="103" spans="1:13" x14ac:dyDescent="0.25">
      <c r="A103" t="s">
        <v>279</v>
      </c>
      <c r="B103" s="1">
        <v>25172900</v>
      </c>
      <c r="C103" s="2" t="s">
        <v>1</v>
      </c>
      <c r="D103" s="3" t="s">
        <v>280</v>
      </c>
      <c r="E103" s="4" t="s">
        <v>281</v>
      </c>
      <c r="F103" s="5">
        <v>131.328</v>
      </c>
      <c r="G103" s="6"/>
      <c r="H103" s="7"/>
      <c r="I103" s="8"/>
      <c r="J103" s="9"/>
      <c r="K103" s="10"/>
      <c r="L103" s="11">
        <f>F103*1.16</f>
        <v>152.34047999999999</v>
      </c>
      <c r="M103" s="12">
        <f>ROUNDUP(F103*1.94,0)</f>
        <v>255</v>
      </c>
    </row>
    <row r="104" spans="1:13" x14ac:dyDescent="0.25">
      <c r="A104" t="s">
        <v>282</v>
      </c>
      <c r="B104" s="1">
        <v>25172900</v>
      </c>
      <c r="C104" s="2" t="s">
        <v>1</v>
      </c>
      <c r="D104" s="3" t="s">
        <v>283</v>
      </c>
      <c r="E104" s="4" t="s">
        <v>284</v>
      </c>
      <c r="F104" s="5">
        <v>135.43199999999999</v>
      </c>
      <c r="G104" s="6"/>
      <c r="H104" s="7"/>
      <c r="I104" s="8"/>
      <c r="J104" s="9"/>
      <c r="K104" s="10"/>
      <c r="L104" s="11">
        <f>F104*1.16</f>
        <v>157.10111999999998</v>
      </c>
      <c r="M104" s="12">
        <f>ROUNDUP(F104*1.94,0)</f>
        <v>263</v>
      </c>
    </row>
    <row r="105" spans="1:13" x14ac:dyDescent="0.25">
      <c r="A105" t="s">
        <v>285</v>
      </c>
      <c r="B105" s="1">
        <v>25172900</v>
      </c>
      <c r="C105" s="2" t="s">
        <v>1</v>
      </c>
      <c r="D105" s="3" t="s">
        <v>286</v>
      </c>
      <c r="E105" s="4" t="s">
        <v>287</v>
      </c>
      <c r="F105" s="5">
        <v>143.63999999999999</v>
      </c>
      <c r="G105" s="6"/>
      <c r="H105" s="7"/>
      <c r="I105" s="8"/>
      <c r="J105" s="9"/>
      <c r="K105" s="10"/>
      <c r="L105" s="11">
        <f>F105*1.16</f>
        <v>166.62239999999997</v>
      </c>
      <c r="M105" s="12">
        <f>ROUNDUP(F105*1.94,0)</f>
        <v>279</v>
      </c>
    </row>
    <row r="106" spans="1:13" x14ac:dyDescent="0.25">
      <c r="A106" t="s">
        <v>288</v>
      </c>
      <c r="B106" s="1">
        <v>25172900</v>
      </c>
      <c r="C106" s="2" t="s">
        <v>1</v>
      </c>
      <c r="D106" s="3" t="s">
        <v>289</v>
      </c>
      <c r="E106" s="4" t="s">
        <v>290</v>
      </c>
      <c r="F106" s="5">
        <v>143.63999999999999</v>
      </c>
      <c r="G106" s="6"/>
      <c r="H106" s="7"/>
      <c r="I106" s="8"/>
      <c r="J106" s="9"/>
      <c r="K106" s="10"/>
      <c r="L106" s="11">
        <f>F106*1.16</f>
        <v>166.62239999999997</v>
      </c>
      <c r="M106" s="12">
        <f>ROUNDUP(F106*1.94,0)</f>
        <v>279</v>
      </c>
    </row>
    <row r="107" spans="1:13" x14ac:dyDescent="0.25">
      <c r="A107" t="s">
        <v>291</v>
      </c>
      <c r="B107" s="1">
        <v>25172900</v>
      </c>
      <c r="C107" s="2" t="s">
        <v>1</v>
      </c>
      <c r="D107" s="3" t="s">
        <v>292</v>
      </c>
      <c r="E107" s="4" t="s">
        <v>293</v>
      </c>
      <c r="F107" s="5">
        <v>311.904</v>
      </c>
      <c r="G107" s="6"/>
      <c r="H107" s="7"/>
      <c r="I107" s="8"/>
      <c r="J107" s="9"/>
      <c r="K107" s="10"/>
      <c r="L107" s="11">
        <f>F107*1.16</f>
        <v>361.80863999999997</v>
      </c>
      <c r="M107" s="12">
        <f>ROUNDUP(F107*1.94,0)</f>
        <v>606</v>
      </c>
    </row>
    <row r="108" spans="1:13" x14ac:dyDescent="0.25">
      <c r="A108" t="s">
        <v>294</v>
      </c>
      <c r="B108" s="1">
        <v>25172900</v>
      </c>
      <c r="C108" s="2" t="s">
        <v>1</v>
      </c>
      <c r="D108" s="3" t="s">
        <v>295</v>
      </c>
      <c r="E108" s="4" t="s">
        <v>296</v>
      </c>
      <c r="F108" s="5">
        <v>311.904</v>
      </c>
      <c r="G108" s="6"/>
      <c r="H108" s="7"/>
      <c r="I108" s="8"/>
      <c r="J108" s="9"/>
      <c r="K108" s="10"/>
      <c r="L108" s="11">
        <f>F108*1.16</f>
        <v>361.80863999999997</v>
      </c>
      <c r="M108" s="12">
        <f>ROUNDUP(F108*1.94,0)</f>
        <v>606</v>
      </c>
    </row>
    <row r="109" spans="1:13" x14ac:dyDescent="0.25">
      <c r="A109" t="s">
        <v>297</v>
      </c>
      <c r="B109" s="1">
        <v>25172900</v>
      </c>
      <c r="C109" s="2" t="s">
        <v>1</v>
      </c>
      <c r="D109" s="3" t="s">
        <v>298</v>
      </c>
      <c r="E109" s="4" t="s">
        <v>299</v>
      </c>
      <c r="F109" s="5">
        <v>457.596</v>
      </c>
      <c r="G109" s="6"/>
      <c r="H109" s="7"/>
      <c r="I109" s="8"/>
      <c r="J109" s="9"/>
      <c r="K109" s="10"/>
      <c r="L109" s="11">
        <f>F109*1.16</f>
        <v>530.81135999999992</v>
      </c>
      <c r="M109" s="12">
        <f>ROUNDUP(F109*1.94,0)</f>
        <v>888</v>
      </c>
    </row>
    <row r="110" spans="1:13" x14ac:dyDescent="0.25">
      <c r="A110" t="s">
        <v>300</v>
      </c>
      <c r="B110" s="1">
        <v>25172900</v>
      </c>
      <c r="C110" s="2" t="s">
        <v>1</v>
      </c>
      <c r="D110" s="3" t="s">
        <v>301</v>
      </c>
      <c r="E110" s="4" t="s">
        <v>302</v>
      </c>
      <c r="F110" s="5">
        <v>457.596</v>
      </c>
      <c r="G110" s="6"/>
      <c r="H110" s="7"/>
      <c r="I110" s="8"/>
      <c r="J110" s="9"/>
      <c r="K110" s="10"/>
      <c r="L110" s="11">
        <f>F110*1.16</f>
        <v>530.81135999999992</v>
      </c>
      <c r="M110" s="12">
        <f>ROUNDUP(F110*1.94,0)</f>
        <v>888</v>
      </c>
    </row>
    <row r="111" spans="1:13" x14ac:dyDescent="0.25">
      <c r="A111" t="s">
        <v>303</v>
      </c>
      <c r="B111" s="1">
        <v>25172900</v>
      </c>
      <c r="C111" s="2" t="s">
        <v>1</v>
      </c>
      <c r="D111" s="3" t="s">
        <v>304</v>
      </c>
      <c r="E111" s="4" t="s">
        <v>305</v>
      </c>
      <c r="F111" s="5">
        <v>360.92599999999999</v>
      </c>
      <c r="G111" s="6"/>
      <c r="H111" s="7"/>
      <c r="I111" s="8"/>
      <c r="J111" s="9"/>
      <c r="K111" s="10"/>
      <c r="L111" s="11">
        <f>F111*1.16</f>
        <v>418.67415999999997</v>
      </c>
      <c r="M111" s="12">
        <f>ROUNDUP(F111*1.94,0)</f>
        <v>701</v>
      </c>
    </row>
    <row r="112" spans="1:13" x14ac:dyDescent="0.25">
      <c r="A112" t="s">
        <v>306</v>
      </c>
      <c r="B112" s="1">
        <v>25172900</v>
      </c>
      <c r="C112" s="2" t="s">
        <v>1</v>
      </c>
      <c r="D112" s="3" t="s">
        <v>307</v>
      </c>
      <c r="E112" s="4" t="s">
        <v>308</v>
      </c>
      <c r="F112" s="5">
        <v>360.92599999999999</v>
      </c>
      <c r="G112" s="6"/>
      <c r="H112" s="7"/>
      <c r="I112" s="8"/>
      <c r="J112" s="9"/>
      <c r="K112" s="10"/>
      <c r="L112" s="11">
        <f>F112*1.16</f>
        <v>418.67415999999997</v>
      </c>
      <c r="M112" s="12">
        <f>ROUNDUP(F112*1.94,0)</f>
        <v>701</v>
      </c>
    </row>
    <row r="113" spans="1:13" x14ac:dyDescent="0.25">
      <c r="A113" t="s">
        <v>309</v>
      </c>
      <c r="B113" s="1">
        <v>25172900</v>
      </c>
      <c r="C113" s="2" t="s">
        <v>1</v>
      </c>
      <c r="D113" s="3" t="s">
        <v>310</v>
      </c>
      <c r="E113" s="4" t="s">
        <v>311</v>
      </c>
      <c r="F113" s="5">
        <v>129.27600000000001</v>
      </c>
      <c r="G113" s="6"/>
      <c r="H113" s="7"/>
      <c r="I113" s="8"/>
      <c r="J113" s="9"/>
      <c r="K113" s="10"/>
      <c r="L113" s="11">
        <f>F113*1.16</f>
        <v>149.96016</v>
      </c>
      <c r="M113" s="12">
        <f>ROUNDUP(F113*1.94,0)</f>
        <v>251</v>
      </c>
    </row>
    <row r="114" spans="1:13" x14ac:dyDescent="0.25">
      <c r="A114" t="s">
        <v>312</v>
      </c>
      <c r="B114" s="1">
        <v>25172900</v>
      </c>
      <c r="C114" s="2" t="s">
        <v>1</v>
      </c>
      <c r="D114" s="3" t="s">
        <v>313</v>
      </c>
      <c r="E114" s="4" t="s">
        <v>314</v>
      </c>
      <c r="F114" s="5">
        <v>178.31899999999999</v>
      </c>
      <c r="G114" s="6"/>
      <c r="H114" s="7"/>
      <c r="I114" s="8"/>
      <c r="J114" s="9"/>
      <c r="K114" s="10"/>
      <c r="L114" s="11">
        <f>F114*1.16</f>
        <v>206.85003999999998</v>
      </c>
      <c r="M114" s="12">
        <f>ROUNDUP(F114*1.94,0)</f>
        <v>346</v>
      </c>
    </row>
    <row r="115" spans="1:13" x14ac:dyDescent="0.25">
      <c r="A115" t="s">
        <v>315</v>
      </c>
      <c r="B115" s="1">
        <v>25172900</v>
      </c>
      <c r="C115" s="2" t="s">
        <v>1</v>
      </c>
      <c r="D115" s="3" t="s">
        <v>316</v>
      </c>
      <c r="E115" s="4" t="s">
        <v>317</v>
      </c>
      <c r="F115" s="5">
        <v>143.63999999999999</v>
      </c>
      <c r="G115" s="6"/>
      <c r="H115" s="7"/>
      <c r="I115" s="8"/>
      <c r="J115" s="9"/>
      <c r="K115" s="10"/>
      <c r="L115" s="11">
        <f>F115*1.16</f>
        <v>166.62239999999997</v>
      </c>
      <c r="M115" s="12">
        <f>ROUNDUP(F115*1.94,0)</f>
        <v>279</v>
      </c>
    </row>
    <row r="116" spans="1:13" x14ac:dyDescent="0.25">
      <c r="A116" t="s">
        <v>318</v>
      </c>
      <c r="B116" s="1">
        <v>25172900</v>
      </c>
      <c r="C116" s="2" t="s">
        <v>1</v>
      </c>
      <c r="D116" s="3" t="s">
        <v>319</v>
      </c>
      <c r="E116" s="4" t="s">
        <v>320</v>
      </c>
      <c r="F116" s="5">
        <v>409.37400000000002</v>
      </c>
      <c r="G116" s="6"/>
      <c r="H116" s="7"/>
      <c r="I116" s="8"/>
      <c r="J116" s="9"/>
      <c r="K116" s="10"/>
      <c r="L116" s="11">
        <f>F116*1.16</f>
        <v>474.87383999999997</v>
      </c>
      <c r="M116" s="12">
        <f>ROUNDUP(F116*1.94,0)</f>
        <v>795</v>
      </c>
    </row>
    <row r="117" spans="1:13" x14ac:dyDescent="0.25">
      <c r="A117" t="e">
        <v>#N/A</v>
      </c>
      <c r="B117" s="2">
        <v>25172900</v>
      </c>
      <c r="C117" s="2" t="s">
        <v>1</v>
      </c>
      <c r="D117" s="3" t="s">
        <v>321</v>
      </c>
      <c r="E117" s="4" t="s">
        <v>322</v>
      </c>
      <c r="F117" s="5">
        <v>279.21699999999998</v>
      </c>
      <c r="G117" s="6"/>
      <c r="H117" s="7"/>
      <c r="I117" s="8"/>
      <c r="J117" s="9"/>
      <c r="K117" s="10"/>
      <c r="L117" s="11">
        <f>F117*1.16</f>
        <v>323.89171999999996</v>
      </c>
      <c r="M117" s="12">
        <f>ROUNDUP(F117*1.94,0)</f>
        <v>542</v>
      </c>
    </row>
    <row r="118" spans="1:13" x14ac:dyDescent="0.25">
      <c r="A118" t="s">
        <v>323</v>
      </c>
      <c r="B118" s="1">
        <v>25172900</v>
      </c>
      <c r="C118" s="2" t="s">
        <v>1</v>
      </c>
      <c r="D118" s="3" t="s">
        <v>324</v>
      </c>
      <c r="E118" s="4" t="s">
        <v>325</v>
      </c>
      <c r="F118" s="5">
        <v>123.12</v>
      </c>
      <c r="G118" s="6"/>
      <c r="H118" s="7"/>
      <c r="I118" s="8"/>
      <c r="J118" s="9"/>
      <c r="K118" s="10"/>
      <c r="L118" s="11">
        <f>F118*1.16</f>
        <v>142.8192</v>
      </c>
      <c r="M118" s="12">
        <f>ROUNDUP(F118*1.94,0)</f>
        <v>239</v>
      </c>
    </row>
    <row r="119" spans="1:13" x14ac:dyDescent="0.25">
      <c r="A119" t="s">
        <v>326</v>
      </c>
      <c r="B119" s="1">
        <v>25172900</v>
      </c>
      <c r="C119" s="2" t="s">
        <v>1</v>
      </c>
      <c r="D119" s="3" t="s">
        <v>327</v>
      </c>
      <c r="E119" s="4" t="s">
        <v>328</v>
      </c>
      <c r="F119" s="5">
        <v>260.13099999999997</v>
      </c>
      <c r="G119" s="6">
        <v>2</v>
      </c>
      <c r="H119" s="7">
        <v>0.05</v>
      </c>
      <c r="I119" s="8"/>
      <c r="J119" s="9"/>
      <c r="K119" s="10"/>
      <c r="L119" s="11">
        <f>F119*1.16</f>
        <v>301.75195999999994</v>
      </c>
      <c r="M119" s="12">
        <f>ROUNDUP(F119*1.94,0)</f>
        <v>505</v>
      </c>
    </row>
    <row r="120" spans="1:13" x14ac:dyDescent="0.25">
      <c r="A120" t="s">
        <v>329</v>
      </c>
      <c r="B120" s="1">
        <v>25172900</v>
      </c>
      <c r="C120" s="2" t="s">
        <v>1</v>
      </c>
      <c r="D120" s="3" t="s">
        <v>330</v>
      </c>
      <c r="E120" s="4" t="s">
        <v>331</v>
      </c>
      <c r="F120" s="5">
        <v>220.80699999999999</v>
      </c>
      <c r="G120" s="6">
        <v>2</v>
      </c>
      <c r="H120" s="7">
        <v>0.05</v>
      </c>
      <c r="I120" s="8"/>
      <c r="J120" s="9"/>
      <c r="K120" s="10"/>
      <c r="L120" s="11">
        <f>F120*1.16</f>
        <v>256.13611999999995</v>
      </c>
      <c r="M120" s="12">
        <f>ROUNDUP(F120*1.94,0)</f>
        <v>429</v>
      </c>
    </row>
    <row r="121" spans="1:13" x14ac:dyDescent="0.25">
      <c r="A121" t="s">
        <v>332</v>
      </c>
      <c r="B121" s="1">
        <v>25172900</v>
      </c>
      <c r="C121" s="2" t="s">
        <v>1</v>
      </c>
      <c r="D121" s="3" t="s">
        <v>333</v>
      </c>
      <c r="E121" s="4" t="s">
        <v>334</v>
      </c>
      <c r="F121" s="5">
        <v>214.434</v>
      </c>
      <c r="G121" s="6"/>
      <c r="H121" s="7"/>
      <c r="I121" s="8"/>
      <c r="J121" s="9"/>
      <c r="K121" s="10"/>
      <c r="L121" s="11">
        <f>F121*1.16</f>
        <v>248.74343999999999</v>
      </c>
      <c r="M121" s="12">
        <f>ROUNDUP(F121*1.94,0)</f>
        <v>417</v>
      </c>
    </row>
    <row r="122" spans="1:13" x14ac:dyDescent="0.25">
      <c r="A122" t="s">
        <v>335</v>
      </c>
      <c r="B122" s="1">
        <v>25172900</v>
      </c>
      <c r="C122" s="2" t="s">
        <v>1</v>
      </c>
      <c r="D122" s="3" t="s">
        <v>336</v>
      </c>
      <c r="E122" s="4" t="s">
        <v>337</v>
      </c>
      <c r="F122" s="5">
        <v>327.29399999999998</v>
      </c>
      <c r="G122" s="6"/>
      <c r="H122" s="7"/>
      <c r="I122" s="8"/>
      <c r="J122" s="9"/>
      <c r="K122" s="10"/>
      <c r="L122" s="11">
        <f>F122*1.16</f>
        <v>379.66103999999996</v>
      </c>
      <c r="M122" s="12">
        <f>ROUNDUP(F122*1.94,0)</f>
        <v>635</v>
      </c>
    </row>
    <row r="123" spans="1:13" x14ac:dyDescent="0.25">
      <c r="A123" t="s">
        <v>338</v>
      </c>
      <c r="B123" s="1">
        <v>25172900</v>
      </c>
      <c r="C123" s="2" t="s">
        <v>1</v>
      </c>
      <c r="D123" s="3" t="s">
        <v>339</v>
      </c>
      <c r="E123" s="4" t="s">
        <v>340</v>
      </c>
      <c r="F123" s="5">
        <v>337.55399999999997</v>
      </c>
      <c r="G123" s="6"/>
      <c r="H123" s="7"/>
      <c r="I123" s="8"/>
      <c r="J123" s="9"/>
      <c r="K123" s="10"/>
      <c r="L123" s="11">
        <f>F123*1.16</f>
        <v>391.56263999999993</v>
      </c>
      <c r="M123" s="12">
        <f>ROUNDUP(F123*1.94,0)</f>
        <v>655</v>
      </c>
    </row>
    <row r="124" spans="1:13" x14ac:dyDescent="0.25">
      <c r="A124" t="e">
        <v>#N/A</v>
      </c>
      <c r="B124" s="2">
        <v>25172900</v>
      </c>
      <c r="C124" s="2" t="s">
        <v>1</v>
      </c>
      <c r="D124" s="3" t="s">
        <v>341</v>
      </c>
      <c r="E124" s="4" t="s">
        <v>342</v>
      </c>
      <c r="F124" s="5">
        <v>490.94099999999997</v>
      </c>
      <c r="G124" s="6"/>
      <c r="H124" s="7"/>
      <c r="I124" s="8"/>
      <c r="J124" s="9"/>
      <c r="K124" s="10"/>
      <c r="L124" s="11">
        <f>F124*1.16</f>
        <v>569.49155999999994</v>
      </c>
      <c r="M124" s="12">
        <f>ROUNDUP(F124*1.94,0)</f>
        <v>953</v>
      </c>
    </row>
    <row r="125" spans="1:13" x14ac:dyDescent="0.25">
      <c r="A125" t="e">
        <v>#N/A</v>
      </c>
      <c r="B125" s="2">
        <v>25172900</v>
      </c>
      <c r="C125" s="2" t="s">
        <v>1</v>
      </c>
      <c r="D125" s="3" t="s">
        <v>343</v>
      </c>
      <c r="E125" s="4" t="s">
        <v>344</v>
      </c>
      <c r="F125" s="5">
        <v>305.322</v>
      </c>
      <c r="G125" s="6"/>
      <c r="H125" s="7"/>
      <c r="I125" s="8"/>
      <c r="J125" s="9"/>
      <c r="K125" s="10"/>
      <c r="L125" s="11">
        <f>F125*1.16</f>
        <v>354.17352</v>
      </c>
      <c r="M125" s="12">
        <f>ROUNDUP(F125*1.94,0)</f>
        <v>593</v>
      </c>
    </row>
    <row r="126" spans="1:13" x14ac:dyDescent="0.25">
      <c r="A126" t="s">
        <v>345</v>
      </c>
      <c r="B126" s="1">
        <v>25172900</v>
      </c>
      <c r="C126" s="2" t="s">
        <v>1</v>
      </c>
      <c r="D126" s="3" t="s">
        <v>346</v>
      </c>
      <c r="E126" s="4" t="s">
        <v>347</v>
      </c>
      <c r="F126" s="5">
        <v>210.33</v>
      </c>
      <c r="G126" s="6"/>
      <c r="H126" s="7"/>
      <c r="I126" s="8"/>
      <c r="J126" s="9"/>
      <c r="K126" s="10"/>
      <c r="L126" s="11">
        <f>F126*1.16</f>
        <v>243.9828</v>
      </c>
      <c r="M126" s="12">
        <f>ROUNDUP(F126*1.94,0)</f>
        <v>409</v>
      </c>
    </row>
    <row r="127" spans="1:13" x14ac:dyDescent="0.25">
      <c r="A127" t="e">
        <v>#N/A</v>
      </c>
      <c r="B127" s="2">
        <v>25172900</v>
      </c>
      <c r="C127" s="2" t="s">
        <v>1</v>
      </c>
      <c r="D127" s="3" t="s">
        <v>348</v>
      </c>
      <c r="E127" s="4" t="s">
        <v>349</v>
      </c>
      <c r="F127" s="5">
        <v>401.12599999999998</v>
      </c>
      <c r="G127" s="6"/>
      <c r="H127" s="7"/>
      <c r="I127" s="8"/>
      <c r="J127" s="9"/>
      <c r="K127" s="10"/>
      <c r="L127" s="11">
        <f>F127*1.16</f>
        <v>465.30615999999992</v>
      </c>
      <c r="M127" s="12">
        <f>ROUNDUP(F127*1.94,0)</f>
        <v>779</v>
      </c>
    </row>
    <row r="128" spans="1:13" x14ac:dyDescent="0.25">
      <c r="A128" t="s">
        <v>350</v>
      </c>
      <c r="B128" s="1">
        <v>25172900</v>
      </c>
      <c r="C128" s="2" t="s">
        <v>1</v>
      </c>
      <c r="D128" s="3" t="s">
        <v>351</v>
      </c>
      <c r="E128" s="4" t="s">
        <v>352</v>
      </c>
      <c r="F128" s="5">
        <v>86.539000000000001</v>
      </c>
      <c r="G128" s="6"/>
      <c r="H128" s="7"/>
      <c r="I128" s="8"/>
      <c r="J128" s="9"/>
      <c r="K128" s="10"/>
      <c r="L128" s="11">
        <f>F128*1.16</f>
        <v>100.38524</v>
      </c>
      <c r="M128" s="12">
        <f>ROUNDUP(F128*1.94,0)</f>
        <v>168</v>
      </c>
    </row>
    <row r="129" spans="1:13" x14ac:dyDescent="0.25">
      <c r="A129" t="s">
        <v>353</v>
      </c>
      <c r="B129" s="1">
        <v>25172900</v>
      </c>
      <c r="C129" s="2" t="s">
        <v>1</v>
      </c>
      <c r="D129" s="3" t="s">
        <v>354</v>
      </c>
      <c r="E129" s="4" t="s">
        <v>355</v>
      </c>
      <c r="F129" s="5">
        <v>106.43</v>
      </c>
      <c r="G129" s="6"/>
      <c r="H129" s="7"/>
      <c r="I129" s="8"/>
      <c r="J129" s="9"/>
      <c r="K129" s="10"/>
      <c r="L129" s="11">
        <f>F129*1.16</f>
        <v>123.4588</v>
      </c>
      <c r="M129" s="12">
        <f>ROUNDUP(F129*1.94,0)</f>
        <v>207</v>
      </c>
    </row>
    <row r="130" spans="1:13" x14ac:dyDescent="0.25">
      <c r="A130" t="s">
        <v>356</v>
      </c>
      <c r="B130" s="1">
        <v>25172900</v>
      </c>
      <c r="C130" s="2" t="s">
        <v>1</v>
      </c>
      <c r="D130" s="3" t="s">
        <v>357</v>
      </c>
      <c r="E130" s="4" t="s">
        <v>358</v>
      </c>
      <c r="F130" s="5">
        <v>173.39400000000001</v>
      </c>
      <c r="G130" s="6"/>
      <c r="H130" s="7"/>
      <c r="I130" s="8"/>
      <c r="J130" s="9"/>
      <c r="K130" s="10"/>
      <c r="L130" s="11">
        <f>F130*1.16</f>
        <v>201.13703999999998</v>
      </c>
      <c r="M130" s="12">
        <f>ROUNDUP(F130*1.94,0)</f>
        <v>337</v>
      </c>
    </row>
    <row r="131" spans="1:13" x14ac:dyDescent="0.25">
      <c r="A131" t="s">
        <v>359</v>
      </c>
      <c r="B131" s="1">
        <v>25172900</v>
      </c>
      <c r="C131" s="2" t="s">
        <v>1</v>
      </c>
      <c r="D131" s="3" t="s">
        <v>360</v>
      </c>
      <c r="E131" s="4" t="s">
        <v>361</v>
      </c>
      <c r="F131" s="5">
        <v>173.39400000000001</v>
      </c>
      <c r="G131" s="6"/>
      <c r="H131" s="7"/>
      <c r="I131" s="8"/>
      <c r="J131" s="9"/>
      <c r="K131" s="10"/>
      <c r="L131" s="11">
        <f>F131*1.16</f>
        <v>201.13703999999998</v>
      </c>
      <c r="M131" s="12">
        <f>ROUNDUP(F131*1.94,0)</f>
        <v>337</v>
      </c>
    </row>
    <row r="132" spans="1:13" x14ac:dyDescent="0.25">
      <c r="A132" t="s">
        <v>362</v>
      </c>
      <c r="B132" s="1">
        <v>25172900</v>
      </c>
      <c r="C132" s="2" t="s">
        <v>1</v>
      </c>
      <c r="D132" s="3" t="s">
        <v>363</v>
      </c>
      <c r="E132" s="4" t="s">
        <v>364</v>
      </c>
      <c r="F132" s="5">
        <v>93.879000000000005</v>
      </c>
      <c r="G132" s="6"/>
      <c r="H132" s="7"/>
      <c r="I132" s="8"/>
      <c r="J132" s="9"/>
      <c r="K132" s="10"/>
      <c r="L132" s="11">
        <f>F132*1.16</f>
        <v>108.89964000000001</v>
      </c>
      <c r="M132" s="12">
        <f>ROUNDUP(F132*1.94,0)</f>
        <v>183</v>
      </c>
    </row>
    <row r="133" spans="1:13" x14ac:dyDescent="0.25">
      <c r="A133" t="s">
        <v>365</v>
      </c>
      <c r="B133" s="1">
        <v>25172900</v>
      </c>
      <c r="C133" s="2" t="s">
        <v>1</v>
      </c>
      <c r="D133" s="3" t="s">
        <v>366</v>
      </c>
      <c r="E133" s="4" t="s">
        <v>367</v>
      </c>
      <c r="F133" s="5">
        <v>116.964</v>
      </c>
      <c r="G133" s="6"/>
      <c r="H133" s="7"/>
      <c r="I133" s="8"/>
      <c r="J133" s="9"/>
      <c r="K133" s="10"/>
      <c r="L133" s="11">
        <f>F133*1.16</f>
        <v>135.67823999999999</v>
      </c>
      <c r="M133" s="12">
        <f>ROUNDUP(F133*1.94,0)</f>
        <v>227</v>
      </c>
    </row>
    <row r="134" spans="1:13" x14ac:dyDescent="0.25">
      <c r="A134" t="s">
        <v>368</v>
      </c>
      <c r="B134" s="1">
        <v>25172900</v>
      </c>
      <c r="C134" s="2" t="s">
        <v>1</v>
      </c>
      <c r="D134" s="3" t="s">
        <v>369</v>
      </c>
      <c r="E134" s="4" t="s">
        <v>370</v>
      </c>
      <c r="F134" s="5">
        <v>227.977</v>
      </c>
      <c r="G134" s="6"/>
      <c r="H134" s="7"/>
      <c r="I134" s="8"/>
      <c r="J134" s="9"/>
      <c r="K134" s="10"/>
      <c r="L134" s="11">
        <f>F134*1.16</f>
        <v>264.45331999999996</v>
      </c>
      <c r="M134" s="12">
        <f>ROUNDUP(F134*1.94,0)</f>
        <v>443</v>
      </c>
    </row>
    <row r="135" spans="1:13" x14ac:dyDescent="0.25">
      <c r="A135" t="s">
        <v>371</v>
      </c>
      <c r="B135" s="1">
        <v>25172900</v>
      </c>
      <c r="C135" s="2" t="s">
        <v>1</v>
      </c>
      <c r="D135" s="3" t="s">
        <v>372</v>
      </c>
      <c r="E135" s="4" t="s">
        <v>373</v>
      </c>
      <c r="F135" s="5">
        <v>227.977</v>
      </c>
      <c r="G135" s="6"/>
      <c r="H135" s="7"/>
      <c r="I135" s="8"/>
      <c r="J135" s="9"/>
      <c r="K135" s="10"/>
      <c r="L135" s="11">
        <f>F135*1.16</f>
        <v>264.45331999999996</v>
      </c>
      <c r="M135" s="12">
        <f>ROUNDUP(F135*1.94,0)</f>
        <v>443</v>
      </c>
    </row>
    <row r="136" spans="1:13" x14ac:dyDescent="0.25">
      <c r="A136" t="e">
        <v>#N/A</v>
      </c>
      <c r="B136" s="2">
        <v>25172900</v>
      </c>
      <c r="C136" s="2" t="s">
        <v>1</v>
      </c>
      <c r="D136" s="3" t="s">
        <v>374</v>
      </c>
      <c r="E136" s="4" t="s">
        <v>375</v>
      </c>
      <c r="F136" s="5">
        <v>791.36300000000006</v>
      </c>
      <c r="G136" s="6"/>
      <c r="H136" s="7"/>
      <c r="I136" s="8"/>
      <c r="J136" s="9"/>
      <c r="K136" s="10"/>
      <c r="L136" s="11">
        <f>F136*1.16</f>
        <v>917.98108000000002</v>
      </c>
      <c r="M136" s="12">
        <f>ROUNDUP(F136*1.94,0)</f>
        <v>1536</v>
      </c>
    </row>
    <row r="137" spans="1:13" x14ac:dyDescent="0.25">
      <c r="A137" t="s">
        <v>376</v>
      </c>
      <c r="B137" s="1">
        <v>25172900</v>
      </c>
      <c r="C137" s="2" t="s">
        <v>1</v>
      </c>
      <c r="D137" s="3" t="s">
        <v>377</v>
      </c>
      <c r="E137" s="4" t="s">
        <v>378</v>
      </c>
      <c r="F137" s="5">
        <v>927.25800000000004</v>
      </c>
      <c r="G137" s="6"/>
      <c r="H137" s="7"/>
      <c r="I137" s="8"/>
      <c r="J137" s="9"/>
      <c r="K137" s="10"/>
      <c r="L137" s="11">
        <f>F137*1.16</f>
        <v>1075.6192799999999</v>
      </c>
      <c r="M137" s="12">
        <f>ROUNDUP(F137*1.94,0)</f>
        <v>1799</v>
      </c>
    </row>
    <row r="138" spans="1:13" x14ac:dyDescent="0.25">
      <c r="A138" t="s">
        <v>379</v>
      </c>
      <c r="B138" s="1">
        <v>25172900</v>
      </c>
      <c r="C138" s="2" t="s">
        <v>1</v>
      </c>
      <c r="D138" s="3" t="s">
        <v>380</v>
      </c>
      <c r="E138" s="4" t="s">
        <v>381</v>
      </c>
      <c r="F138" s="5">
        <v>230.23400000000001</v>
      </c>
      <c r="G138" s="6"/>
      <c r="H138" s="7"/>
      <c r="I138" s="8"/>
      <c r="J138" s="9"/>
      <c r="K138" s="10"/>
      <c r="L138" s="11">
        <f>F138*1.16</f>
        <v>267.07144</v>
      </c>
      <c r="M138" s="12">
        <f>ROUNDUP(F138*1.94,0)</f>
        <v>447</v>
      </c>
    </row>
    <row r="139" spans="1:13" x14ac:dyDescent="0.25">
      <c r="A139" t="s">
        <v>382</v>
      </c>
      <c r="B139" s="1">
        <v>25172900</v>
      </c>
      <c r="C139" s="2" t="s">
        <v>1</v>
      </c>
      <c r="D139" s="3" t="s">
        <v>383</v>
      </c>
      <c r="E139" s="4" t="s">
        <v>384</v>
      </c>
      <c r="F139" s="5">
        <v>230.23400000000001</v>
      </c>
      <c r="G139" s="6"/>
      <c r="H139" s="7"/>
      <c r="I139" s="8"/>
      <c r="J139" s="9"/>
      <c r="K139" s="10"/>
      <c r="L139" s="11">
        <f>F139*1.16</f>
        <v>267.07144</v>
      </c>
      <c r="M139" s="12">
        <f>ROUNDUP(F139*1.94,0)</f>
        <v>447</v>
      </c>
    </row>
    <row r="140" spans="1:13" x14ac:dyDescent="0.25">
      <c r="A140" t="s">
        <v>385</v>
      </c>
      <c r="B140" s="1">
        <v>25172900</v>
      </c>
      <c r="C140" s="2" t="s">
        <v>1</v>
      </c>
      <c r="D140" s="3" t="s">
        <v>386</v>
      </c>
      <c r="E140" s="4" t="s">
        <v>387</v>
      </c>
      <c r="F140" s="5">
        <v>138.126</v>
      </c>
      <c r="G140" s="6"/>
      <c r="H140" s="7"/>
      <c r="I140" s="8"/>
      <c r="J140" s="9"/>
      <c r="K140" s="10"/>
      <c r="L140" s="11">
        <f>F140*1.16</f>
        <v>160.22615999999999</v>
      </c>
      <c r="M140" s="12">
        <f>ROUNDUP(F140*1.94,0)</f>
        <v>268</v>
      </c>
    </row>
    <row r="141" spans="1:13" x14ac:dyDescent="0.25">
      <c r="A141" t="s">
        <v>388</v>
      </c>
      <c r="B141" s="1">
        <v>25172900</v>
      </c>
      <c r="C141" s="2" t="s">
        <v>1</v>
      </c>
      <c r="D141" s="3" t="s">
        <v>389</v>
      </c>
      <c r="E141" s="4" t="s">
        <v>390</v>
      </c>
      <c r="F141" s="5">
        <v>184.68</v>
      </c>
      <c r="G141" s="6"/>
      <c r="H141" s="7"/>
      <c r="I141" s="8"/>
      <c r="J141" s="9"/>
      <c r="K141" s="10"/>
      <c r="L141" s="11">
        <f>F141*1.16</f>
        <v>214.22880000000001</v>
      </c>
      <c r="M141" s="12">
        <f>ROUNDUP(F141*1.94,0)</f>
        <v>359</v>
      </c>
    </row>
    <row r="142" spans="1:13" x14ac:dyDescent="0.25">
      <c r="A142" t="s">
        <v>391</v>
      </c>
      <c r="B142" s="1">
        <v>25172900</v>
      </c>
      <c r="C142" s="2" t="s">
        <v>1</v>
      </c>
      <c r="D142" s="3" t="s">
        <v>392</v>
      </c>
      <c r="E142" s="4" t="s">
        <v>393</v>
      </c>
      <c r="F142" s="5">
        <v>214.434</v>
      </c>
      <c r="G142" s="6"/>
      <c r="H142" s="7"/>
      <c r="I142" s="8"/>
      <c r="J142" s="9"/>
      <c r="K142" s="10"/>
      <c r="L142" s="11">
        <f>F142*1.16</f>
        <v>248.74343999999999</v>
      </c>
      <c r="M142" s="12">
        <f>ROUNDUP(F142*1.94,0)</f>
        <v>417</v>
      </c>
    </row>
    <row r="143" spans="1:13" x14ac:dyDescent="0.25">
      <c r="A143" t="s">
        <v>394</v>
      </c>
      <c r="B143" s="1">
        <v>25172900</v>
      </c>
      <c r="C143" s="2" t="s">
        <v>1</v>
      </c>
      <c r="D143" s="3" t="s">
        <v>395</v>
      </c>
      <c r="E143" s="4" t="s">
        <v>396</v>
      </c>
      <c r="F143" s="5">
        <v>142.614</v>
      </c>
      <c r="G143" s="6"/>
      <c r="H143" s="7"/>
      <c r="I143" s="8"/>
      <c r="J143" s="9"/>
      <c r="K143" s="10"/>
      <c r="L143" s="11">
        <f>F143*1.16</f>
        <v>165.43224000000001</v>
      </c>
      <c r="M143" s="12">
        <f>ROUNDUP(F143*1.94,0)</f>
        <v>277</v>
      </c>
    </row>
    <row r="144" spans="1:13" x14ac:dyDescent="0.25">
      <c r="A144" t="s">
        <v>397</v>
      </c>
      <c r="B144" s="1">
        <v>25172900</v>
      </c>
      <c r="C144" s="2" t="s">
        <v>1</v>
      </c>
      <c r="D144" s="3" t="s">
        <v>398</v>
      </c>
      <c r="E144" s="4" t="s">
        <v>399</v>
      </c>
      <c r="F144" s="5">
        <v>195.24799999999999</v>
      </c>
      <c r="G144" s="6"/>
      <c r="H144" s="7"/>
      <c r="I144" s="8"/>
      <c r="J144" s="9"/>
      <c r="K144" s="10"/>
      <c r="L144" s="11">
        <f>F144*1.16</f>
        <v>226.48767999999998</v>
      </c>
      <c r="M144" s="12">
        <f>ROUNDUP(F144*1.94,0)</f>
        <v>379</v>
      </c>
    </row>
    <row r="145" spans="1:13" x14ac:dyDescent="0.25">
      <c r="A145" t="s">
        <v>400</v>
      </c>
      <c r="B145" s="1">
        <v>25172900</v>
      </c>
      <c r="C145" s="2" t="s">
        <v>1</v>
      </c>
      <c r="D145" s="3" t="s">
        <v>401</v>
      </c>
      <c r="E145" s="4" t="s">
        <v>402</v>
      </c>
      <c r="F145" s="5">
        <v>123.12</v>
      </c>
      <c r="G145" s="6"/>
      <c r="H145" s="7"/>
      <c r="I145" s="8"/>
      <c r="J145" s="9"/>
      <c r="K145" s="10"/>
      <c r="L145" s="11">
        <f>F145*1.16</f>
        <v>142.8192</v>
      </c>
      <c r="M145" s="12">
        <f>ROUNDUP(F145*1.94,0)</f>
        <v>239</v>
      </c>
    </row>
    <row r="146" spans="1:13" x14ac:dyDescent="0.25">
      <c r="A146" t="s">
        <v>403</v>
      </c>
      <c r="B146" s="1">
        <v>25172900</v>
      </c>
      <c r="C146" s="2" t="s">
        <v>1</v>
      </c>
      <c r="D146" s="3" t="s">
        <v>404</v>
      </c>
      <c r="E146" s="4" t="s">
        <v>405</v>
      </c>
      <c r="F146" s="5">
        <v>220.59</v>
      </c>
      <c r="G146" s="6"/>
      <c r="H146" s="7"/>
      <c r="I146" s="8"/>
      <c r="J146" s="9"/>
      <c r="K146" s="10"/>
      <c r="L146" s="11">
        <f>F146*1.16</f>
        <v>255.8844</v>
      </c>
      <c r="M146" s="12">
        <f>ROUNDUP(F146*1.94,0)</f>
        <v>428</v>
      </c>
    </row>
    <row r="147" spans="1:13" x14ac:dyDescent="0.25">
      <c r="A147" t="s">
        <v>406</v>
      </c>
      <c r="B147" s="1">
        <v>25172900</v>
      </c>
      <c r="C147" s="2" t="s">
        <v>1</v>
      </c>
      <c r="D147" s="3" t="s">
        <v>407</v>
      </c>
      <c r="E147" s="4" t="s">
        <v>408</v>
      </c>
      <c r="F147" s="5">
        <v>268.52699999999999</v>
      </c>
      <c r="G147" s="6"/>
      <c r="H147" s="7"/>
      <c r="I147" s="8"/>
      <c r="J147" s="9"/>
      <c r="K147" s="10"/>
      <c r="L147" s="11">
        <f>F147*1.16</f>
        <v>311.49131999999997</v>
      </c>
      <c r="M147" s="12">
        <f>ROUNDUP(F147*1.94,0)</f>
        <v>521</v>
      </c>
    </row>
    <row r="148" spans="1:13" x14ac:dyDescent="0.25">
      <c r="A148" t="s">
        <v>409</v>
      </c>
      <c r="B148" s="1">
        <v>25172900</v>
      </c>
      <c r="C148" s="2" t="s">
        <v>1</v>
      </c>
      <c r="D148" s="3" t="s">
        <v>410</v>
      </c>
      <c r="E148" s="4" t="s">
        <v>411</v>
      </c>
      <c r="F148" s="5">
        <v>281.02100000000002</v>
      </c>
      <c r="G148" s="6"/>
      <c r="H148" s="7"/>
      <c r="I148" s="8"/>
      <c r="J148" s="9"/>
      <c r="K148" s="10"/>
      <c r="L148" s="11">
        <f>F148*1.16</f>
        <v>325.98435999999998</v>
      </c>
      <c r="M148" s="12">
        <f>ROUNDUP(F148*1.94,0)</f>
        <v>546</v>
      </c>
    </row>
    <row r="149" spans="1:13" x14ac:dyDescent="0.25">
      <c r="A149" t="e">
        <v>#N/A</v>
      </c>
      <c r="B149" s="2">
        <v>25172900</v>
      </c>
      <c r="C149" s="2" t="s">
        <v>1</v>
      </c>
      <c r="D149" s="3" t="s">
        <v>412</v>
      </c>
      <c r="E149" s="4" t="s">
        <v>413</v>
      </c>
      <c r="F149" s="5">
        <v>365.32799999999997</v>
      </c>
      <c r="G149" s="6"/>
      <c r="H149" s="7"/>
      <c r="I149" s="8"/>
      <c r="J149" s="9"/>
      <c r="K149" s="10"/>
      <c r="L149" s="11">
        <f>F149*1.16</f>
        <v>423.78047999999995</v>
      </c>
      <c r="M149" s="12">
        <f>ROUNDUP(F149*1.94,0)</f>
        <v>709</v>
      </c>
    </row>
    <row r="150" spans="1:13" x14ac:dyDescent="0.25">
      <c r="A150" t="s">
        <v>414</v>
      </c>
      <c r="B150" s="1">
        <v>25172900</v>
      </c>
      <c r="C150" s="2" t="s">
        <v>1</v>
      </c>
      <c r="D150" s="3" t="s">
        <v>415</v>
      </c>
      <c r="E150" s="4" t="s">
        <v>416</v>
      </c>
      <c r="F150" s="5">
        <v>289.33199999999999</v>
      </c>
      <c r="G150" s="6"/>
      <c r="H150" s="7"/>
      <c r="I150" s="8"/>
      <c r="J150" s="9"/>
      <c r="K150" s="10"/>
      <c r="L150" s="11">
        <f>F150*1.16</f>
        <v>335.62511999999998</v>
      </c>
      <c r="M150" s="12">
        <f>ROUNDUP(F150*1.94,0)</f>
        <v>562</v>
      </c>
    </row>
    <row r="151" spans="1:13" x14ac:dyDescent="0.25">
      <c r="A151" t="s">
        <v>417</v>
      </c>
      <c r="B151" s="1">
        <v>25172900</v>
      </c>
      <c r="C151" s="2" t="s">
        <v>1</v>
      </c>
      <c r="D151" s="3" t="s">
        <v>418</v>
      </c>
      <c r="E151" s="4" t="s">
        <v>419</v>
      </c>
      <c r="F151" s="5">
        <v>289.33199999999999</v>
      </c>
      <c r="G151" s="6"/>
      <c r="H151" s="7"/>
      <c r="I151" s="8"/>
      <c r="J151" s="9"/>
      <c r="K151" s="10"/>
      <c r="L151" s="11">
        <f>F151*1.16</f>
        <v>335.62511999999998</v>
      </c>
      <c r="M151" s="12">
        <f>ROUNDUP(F151*1.94,0)</f>
        <v>562</v>
      </c>
    </row>
    <row r="152" spans="1:13" x14ac:dyDescent="0.25">
      <c r="A152" t="s">
        <v>420</v>
      </c>
      <c r="B152" s="1">
        <v>25172900</v>
      </c>
      <c r="C152" s="2" t="s">
        <v>1</v>
      </c>
      <c r="D152" s="3" t="s">
        <v>421</v>
      </c>
      <c r="E152" s="4" t="s">
        <v>422</v>
      </c>
      <c r="F152" s="5">
        <v>194.94</v>
      </c>
      <c r="G152" s="6"/>
      <c r="H152" s="7"/>
      <c r="I152" s="8"/>
      <c r="J152" s="9"/>
      <c r="K152" s="10"/>
      <c r="L152" s="11">
        <f>F152*1.16</f>
        <v>226.13039999999998</v>
      </c>
      <c r="M152" s="12">
        <f>ROUNDUP(F152*1.94,0)</f>
        <v>379</v>
      </c>
    </row>
    <row r="153" spans="1:13" x14ac:dyDescent="0.25">
      <c r="A153" t="s">
        <v>423</v>
      </c>
      <c r="B153" s="1">
        <v>25172900</v>
      </c>
      <c r="C153" s="2" t="s">
        <v>1</v>
      </c>
      <c r="D153" s="3" t="s">
        <v>424</v>
      </c>
      <c r="E153" s="4" t="s">
        <v>425</v>
      </c>
      <c r="F153" s="5">
        <v>194.94</v>
      </c>
      <c r="G153" s="6"/>
      <c r="H153" s="7"/>
      <c r="I153" s="8"/>
      <c r="J153" s="9"/>
      <c r="K153" s="10"/>
      <c r="L153" s="11">
        <f>F153*1.16</f>
        <v>226.13039999999998</v>
      </c>
      <c r="M153" s="12">
        <f>ROUNDUP(F153*1.94,0)</f>
        <v>379</v>
      </c>
    </row>
    <row r="154" spans="1:13" x14ac:dyDescent="0.25">
      <c r="A154" t="s">
        <v>426</v>
      </c>
      <c r="B154" s="1">
        <v>25172900</v>
      </c>
      <c r="C154" s="2" t="s">
        <v>1</v>
      </c>
      <c r="D154" s="3" t="s">
        <v>427</v>
      </c>
      <c r="E154" s="4" t="s">
        <v>428</v>
      </c>
      <c r="F154" s="5">
        <v>517.822</v>
      </c>
      <c r="G154" s="6"/>
      <c r="H154" s="7"/>
      <c r="I154" s="8"/>
      <c r="J154" s="9"/>
      <c r="K154" s="10"/>
      <c r="L154" s="11">
        <f>F154*1.16</f>
        <v>600.67351999999994</v>
      </c>
      <c r="M154" s="12">
        <f>ROUNDUP(F154*1.94,0)</f>
        <v>1005</v>
      </c>
    </row>
    <row r="155" spans="1:13" x14ac:dyDescent="0.25">
      <c r="A155" t="s">
        <v>429</v>
      </c>
      <c r="B155" s="1" t="s">
        <v>181</v>
      </c>
      <c r="C155" s="2" t="s">
        <v>1</v>
      </c>
      <c r="D155" s="3" t="s">
        <v>430</v>
      </c>
      <c r="E155" s="4" t="s">
        <v>431</v>
      </c>
      <c r="F155" s="5">
        <v>202.75200000000001</v>
      </c>
      <c r="G155" s="6"/>
      <c r="H155" s="7"/>
      <c r="I155" s="8"/>
      <c r="J155" s="9"/>
      <c r="K155" s="10"/>
      <c r="L155" s="11">
        <f>F155*1.16</f>
        <v>235.19232</v>
      </c>
      <c r="M155" s="12">
        <f>ROUNDUP(F155*1.94,0)</f>
        <v>394</v>
      </c>
    </row>
    <row r="156" spans="1:13" x14ac:dyDescent="0.25">
      <c r="A156" t="s">
        <v>432</v>
      </c>
      <c r="B156" s="1">
        <v>40101825</v>
      </c>
      <c r="C156" s="2" t="s">
        <v>1</v>
      </c>
      <c r="D156" s="3" t="s">
        <v>433</v>
      </c>
      <c r="E156" s="4" t="s">
        <v>434</v>
      </c>
      <c r="F156" s="5">
        <v>24.972999999999999</v>
      </c>
      <c r="G156" s="6"/>
      <c r="H156" s="7"/>
      <c r="I156" s="8"/>
      <c r="J156" s="9"/>
      <c r="K156" s="10"/>
      <c r="L156" s="11">
        <f>F156*1.16</f>
        <v>28.968679999999996</v>
      </c>
      <c r="M156" s="12">
        <f>ROUNDUP(F156*1.94,0)</f>
        <v>49</v>
      </c>
    </row>
    <row r="157" spans="1:13" x14ac:dyDescent="0.25">
      <c r="A157" t="s">
        <v>435</v>
      </c>
      <c r="B157" s="1">
        <v>41111617</v>
      </c>
      <c r="C157" s="2" t="s">
        <v>1</v>
      </c>
      <c r="D157" s="3" t="s">
        <v>436</v>
      </c>
      <c r="E157" s="4" t="s">
        <v>437</v>
      </c>
      <c r="F157" s="5">
        <v>29.399000000000001</v>
      </c>
      <c r="G157" s="6"/>
      <c r="H157" s="7"/>
      <c r="I157" s="8"/>
      <c r="J157" s="9"/>
      <c r="K157" s="10"/>
      <c r="L157" s="11">
        <f>F157*1.16</f>
        <v>34.10284</v>
      </c>
      <c r="M157" s="12">
        <f>ROUNDUP(F157*1.94,0)</f>
        <v>58</v>
      </c>
    </row>
    <row r="158" spans="1:13" x14ac:dyDescent="0.25">
      <c r="A158" t="s">
        <v>438</v>
      </c>
      <c r="B158" s="1">
        <v>41111617</v>
      </c>
      <c r="C158" s="2" t="s">
        <v>1</v>
      </c>
      <c r="D158" s="3" t="s">
        <v>439</v>
      </c>
      <c r="E158" s="4" t="s">
        <v>440</v>
      </c>
      <c r="F158" s="5">
        <v>40.597999999999999</v>
      </c>
      <c r="G158" s="6"/>
      <c r="H158" s="7"/>
      <c r="I158" s="8"/>
      <c r="J158" s="9"/>
      <c r="K158" s="10"/>
      <c r="L158" s="11">
        <f>F158*1.16</f>
        <v>47.093679999999999</v>
      </c>
      <c r="M158" s="12">
        <f>ROUNDUP(F158*1.94,0)</f>
        <v>79</v>
      </c>
    </row>
    <row r="159" spans="1:13" x14ac:dyDescent="0.25">
      <c r="A159" t="s">
        <v>441</v>
      </c>
      <c r="B159" s="1">
        <v>41111621</v>
      </c>
      <c r="C159" s="2" t="s">
        <v>1</v>
      </c>
      <c r="D159" s="3" t="s">
        <v>442</v>
      </c>
      <c r="E159" s="4" t="s">
        <v>443</v>
      </c>
      <c r="F159" s="5">
        <v>370.37099999999998</v>
      </c>
      <c r="G159" s="6"/>
      <c r="H159" s="7"/>
      <c r="I159" s="8"/>
      <c r="J159" s="9"/>
      <c r="K159" s="10"/>
      <c r="L159" s="11">
        <f>F159*1.16</f>
        <v>429.63035999999994</v>
      </c>
      <c r="M159" s="12">
        <f>ROUNDUP(F159*1.94,0)</f>
        <v>719</v>
      </c>
    </row>
    <row r="160" spans="1:13" x14ac:dyDescent="0.25">
      <c r="A160" t="s">
        <v>444</v>
      </c>
      <c r="B160" s="1">
        <v>41111621</v>
      </c>
      <c r="C160" s="2" t="s">
        <v>1</v>
      </c>
      <c r="D160" s="3" t="s">
        <v>445</v>
      </c>
      <c r="E160" s="4" t="s">
        <v>446</v>
      </c>
      <c r="F160" s="5">
        <v>13.509</v>
      </c>
      <c r="G160" s="6"/>
      <c r="H160" s="7"/>
      <c r="I160" s="8"/>
      <c r="J160" s="9"/>
      <c r="K160" s="10"/>
      <c r="L160" s="11">
        <f>F160*1.16</f>
        <v>15.670439999999999</v>
      </c>
      <c r="M160" s="12">
        <f>ROUNDUP(F160*1.94,0)</f>
        <v>27</v>
      </c>
    </row>
    <row r="161" spans="1:13" x14ac:dyDescent="0.25">
      <c r="A161" t="s">
        <v>447</v>
      </c>
      <c r="B161" s="1">
        <v>41112414</v>
      </c>
      <c r="C161" s="2" t="s">
        <v>1</v>
      </c>
      <c r="D161" s="3" t="s">
        <v>448</v>
      </c>
      <c r="E161" s="4" t="s">
        <v>449</v>
      </c>
      <c r="F161" s="5">
        <v>71.25</v>
      </c>
      <c r="G161" s="6"/>
      <c r="H161" s="7"/>
      <c r="I161" s="8"/>
      <c r="J161" s="9"/>
      <c r="K161" s="10"/>
      <c r="L161" s="11">
        <f>F161*1.16</f>
        <v>82.649999999999991</v>
      </c>
      <c r="M161" s="12">
        <f>ROUNDUP(F161*1.94,0)</f>
        <v>139</v>
      </c>
    </row>
    <row r="162" spans="1:13" x14ac:dyDescent="0.25">
      <c r="A162" t="s">
        <v>450</v>
      </c>
      <c r="B162" s="1">
        <v>25191813</v>
      </c>
      <c r="C162" s="2" t="s">
        <v>1</v>
      </c>
      <c r="D162" s="3" t="s">
        <v>451</v>
      </c>
      <c r="E162" s="4" t="s">
        <v>452</v>
      </c>
      <c r="F162" s="5">
        <v>52.503999999999998</v>
      </c>
      <c r="G162" s="6"/>
      <c r="H162" s="7"/>
      <c r="I162" s="8"/>
      <c r="J162" s="9"/>
      <c r="K162" s="10"/>
      <c r="L162" s="11">
        <f>F162*1.16</f>
        <v>60.904639999999993</v>
      </c>
      <c r="M162" s="12">
        <f>ROUNDUP(F162*1.94,0)</f>
        <v>102</v>
      </c>
    </row>
    <row r="163" spans="1:13" x14ac:dyDescent="0.25">
      <c r="A163" t="s">
        <v>453</v>
      </c>
      <c r="B163" s="1">
        <v>25191813</v>
      </c>
      <c r="C163" s="2" t="s">
        <v>1</v>
      </c>
      <c r="D163" s="3" t="s">
        <v>454</v>
      </c>
      <c r="E163" s="4" t="s">
        <v>455</v>
      </c>
      <c r="F163" s="5">
        <v>13.297000000000001</v>
      </c>
      <c r="G163" s="6"/>
      <c r="H163" s="7"/>
      <c r="I163" s="8"/>
      <c r="J163" s="9"/>
      <c r="K163" s="10"/>
      <c r="L163" s="11">
        <f>F163*1.16</f>
        <v>15.424519999999999</v>
      </c>
      <c r="M163" s="12">
        <f>ROUNDUP(F163*1.94,0)</f>
        <v>26</v>
      </c>
    </row>
    <row r="164" spans="1:13" x14ac:dyDescent="0.25">
      <c r="A164" t="s">
        <v>456</v>
      </c>
      <c r="B164" s="1">
        <v>41111621</v>
      </c>
      <c r="C164" s="2" t="s">
        <v>1</v>
      </c>
      <c r="D164" s="3" t="s">
        <v>457</v>
      </c>
      <c r="E164" s="4" t="s">
        <v>458</v>
      </c>
      <c r="F164" s="5">
        <v>286.35700000000003</v>
      </c>
      <c r="G164" s="6"/>
      <c r="H164" s="7"/>
      <c r="I164" s="8"/>
      <c r="J164" s="9"/>
      <c r="K164" s="10"/>
      <c r="L164" s="11">
        <f>F164*1.16</f>
        <v>332.17412000000002</v>
      </c>
      <c r="M164" s="12">
        <f>ROUNDUP(F164*1.94,0)</f>
        <v>556</v>
      </c>
    </row>
    <row r="165" spans="1:13" x14ac:dyDescent="0.25">
      <c r="A165" t="s">
        <v>459</v>
      </c>
      <c r="B165" s="1">
        <v>41111621</v>
      </c>
      <c r="C165" s="2" t="s">
        <v>1</v>
      </c>
      <c r="D165" s="3" t="s">
        <v>460</v>
      </c>
      <c r="E165" s="4" t="s">
        <v>461</v>
      </c>
      <c r="F165" s="5">
        <v>447.39499999999998</v>
      </c>
      <c r="G165" s="6"/>
      <c r="H165" s="7"/>
      <c r="I165" s="8"/>
      <c r="J165" s="9"/>
      <c r="K165" s="10"/>
      <c r="L165" s="11">
        <f>F165*1.16</f>
        <v>518.9781999999999</v>
      </c>
      <c r="M165" s="12">
        <f>ROUNDUP(F165*1.94,0)</f>
        <v>868</v>
      </c>
    </row>
    <row r="166" spans="1:13" x14ac:dyDescent="0.25">
      <c r="A166" t="s">
        <v>462</v>
      </c>
      <c r="B166" s="1" t="s">
        <v>181</v>
      </c>
      <c r="C166" s="2" t="s">
        <v>1</v>
      </c>
      <c r="D166" s="3" t="s">
        <v>463</v>
      </c>
      <c r="E166" s="4" t="s">
        <v>464</v>
      </c>
      <c r="F166" s="5">
        <v>441.28300000000002</v>
      </c>
      <c r="G166" s="6"/>
      <c r="H166" s="7"/>
      <c r="I166" s="8"/>
      <c r="J166" s="9"/>
      <c r="K166" s="10"/>
      <c r="L166" s="11">
        <f>F166*1.16</f>
        <v>511.88828000000001</v>
      </c>
      <c r="M166" s="12">
        <f>ROUNDUP(F166*1.94,0)</f>
        <v>857</v>
      </c>
    </row>
    <row r="167" spans="1:13" x14ac:dyDescent="0.25">
      <c r="A167" t="s">
        <v>465</v>
      </c>
      <c r="B167" s="1">
        <v>46171501</v>
      </c>
      <c r="C167" s="2" t="s">
        <v>1</v>
      </c>
      <c r="D167" s="3" t="s">
        <v>466</v>
      </c>
      <c r="E167" s="4" t="s">
        <v>467</v>
      </c>
      <c r="F167" s="5">
        <v>22.606000000000002</v>
      </c>
      <c r="G167" s="6"/>
      <c r="H167" s="7"/>
      <c r="I167" s="8"/>
      <c r="J167" s="9"/>
      <c r="K167" s="10"/>
      <c r="L167" s="11">
        <f>F167*1.16</f>
        <v>26.22296</v>
      </c>
      <c r="M167" s="12">
        <f>ROUNDUP(F167*1.94,0)</f>
        <v>44</v>
      </c>
    </row>
    <row r="168" spans="1:13" x14ac:dyDescent="0.25">
      <c r="A168" t="s">
        <v>468</v>
      </c>
      <c r="B168" s="1">
        <v>46171501</v>
      </c>
      <c r="C168" s="2" t="s">
        <v>1</v>
      </c>
      <c r="D168" s="3" t="s">
        <v>469</v>
      </c>
      <c r="E168" s="4" t="s">
        <v>470</v>
      </c>
      <c r="F168" s="5">
        <v>28.99</v>
      </c>
      <c r="G168" s="6"/>
      <c r="H168" s="7"/>
      <c r="I168" s="8"/>
      <c r="J168" s="9"/>
      <c r="K168" s="10"/>
      <c r="L168" s="11">
        <f>F168*1.16</f>
        <v>33.628399999999999</v>
      </c>
      <c r="M168" s="12">
        <f>ROUNDUP(F168*1.94,0)</f>
        <v>57</v>
      </c>
    </row>
    <row r="169" spans="1:13" x14ac:dyDescent="0.25">
      <c r="A169" t="s">
        <v>471</v>
      </c>
      <c r="B169" s="1">
        <v>46171501</v>
      </c>
      <c r="C169" s="2" t="s">
        <v>1</v>
      </c>
      <c r="D169" s="3" t="s">
        <v>472</v>
      </c>
      <c r="E169" s="4" t="s">
        <v>473</v>
      </c>
      <c r="F169" s="5">
        <v>38.424999999999997</v>
      </c>
      <c r="G169" s="6"/>
      <c r="H169" s="7"/>
      <c r="I169" s="8"/>
      <c r="J169" s="9"/>
      <c r="K169" s="10"/>
      <c r="L169" s="11">
        <f>F169*1.16</f>
        <v>44.572999999999993</v>
      </c>
      <c r="M169" s="12">
        <f>ROUNDUP(F169*1.94,0)</f>
        <v>75</v>
      </c>
    </row>
    <row r="170" spans="1:13" x14ac:dyDescent="0.25">
      <c r="A170" t="s">
        <v>474</v>
      </c>
      <c r="B170" s="1">
        <v>46171501</v>
      </c>
      <c r="C170" s="2" t="s">
        <v>1</v>
      </c>
      <c r="D170" s="3" t="s">
        <v>475</v>
      </c>
      <c r="E170" s="4" t="s">
        <v>476</v>
      </c>
      <c r="F170" s="5">
        <v>51.106000000000002</v>
      </c>
      <c r="G170" s="6"/>
      <c r="H170" s="7"/>
      <c r="I170" s="8"/>
      <c r="J170" s="9"/>
      <c r="K170" s="10"/>
      <c r="L170" s="11">
        <f>F170*1.16</f>
        <v>59.282959999999996</v>
      </c>
      <c r="M170" s="12">
        <f>ROUNDUP(F170*1.94,0)</f>
        <v>100</v>
      </c>
    </row>
    <row r="171" spans="1:13" x14ac:dyDescent="0.25">
      <c r="A171" t="s">
        <v>477</v>
      </c>
      <c r="B171" s="1">
        <v>46171501</v>
      </c>
      <c r="C171" s="2" t="s">
        <v>1</v>
      </c>
      <c r="D171" s="3" t="s">
        <v>478</v>
      </c>
      <c r="E171" s="4" t="s">
        <v>479</v>
      </c>
      <c r="F171" s="5">
        <v>106.02</v>
      </c>
      <c r="G171" s="6"/>
      <c r="H171" s="7"/>
      <c r="I171" s="8"/>
      <c r="J171" s="9"/>
      <c r="K171" s="10"/>
      <c r="L171" s="11">
        <f>F171*1.16</f>
        <v>122.98319999999998</v>
      </c>
      <c r="M171" s="12">
        <f>ROUNDUP(F171*1.94,0)</f>
        <v>206</v>
      </c>
    </row>
    <row r="172" spans="1:13" x14ac:dyDescent="0.25">
      <c r="A172" t="s">
        <v>480</v>
      </c>
      <c r="B172" s="1" t="s">
        <v>181</v>
      </c>
      <c r="C172" s="2" t="s">
        <v>1</v>
      </c>
      <c r="D172" s="3" t="s">
        <v>481</v>
      </c>
      <c r="E172" s="4" t="s">
        <v>482</v>
      </c>
      <c r="F172" s="5">
        <v>62.901000000000003</v>
      </c>
      <c r="G172" s="6"/>
      <c r="H172" s="7"/>
      <c r="I172" s="8"/>
      <c r="J172" s="9"/>
      <c r="K172" s="10"/>
      <c r="L172" s="11">
        <f>F172*1.16</f>
        <v>72.965159999999997</v>
      </c>
      <c r="M172" s="12">
        <f>ROUNDUP(F172*1.94,0)</f>
        <v>123</v>
      </c>
    </row>
    <row r="173" spans="1:13" x14ac:dyDescent="0.25">
      <c r="A173" t="s">
        <v>483</v>
      </c>
      <c r="B173" s="1">
        <v>46171501</v>
      </c>
      <c r="C173" s="2" t="s">
        <v>1</v>
      </c>
      <c r="D173" s="3" t="s">
        <v>484</v>
      </c>
      <c r="E173" s="4" t="s">
        <v>485</v>
      </c>
      <c r="F173" s="5">
        <v>85.5</v>
      </c>
      <c r="G173" s="6"/>
      <c r="H173" s="7"/>
      <c r="I173" s="8"/>
      <c r="J173" s="9"/>
      <c r="K173" s="10"/>
      <c r="L173" s="11">
        <f>F173*1.16</f>
        <v>99.179999999999993</v>
      </c>
      <c r="M173" s="12">
        <f>ROUNDUP(F173*1.94,0)</f>
        <v>166</v>
      </c>
    </row>
    <row r="174" spans="1:13" x14ac:dyDescent="0.25">
      <c r="A174" t="s">
        <v>486</v>
      </c>
      <c r="B174" s="1">
        <v>46171501</v>
      </c>
      <c r="C174" s="2" t="s">
        <v>1</v>
      </c>
      <c r="D174" s="3" t="s">
        <v>487</v>
      </c>
      <c r="E174" s="4" t="s">
        <v>488</v>
      </c>
      <c r="F174" s="5">
        <v>195.99299999999999</v>
      </c>
      <c r="G174" s="6"/>
      <c r="H174" s="7"/>
      <c r="I174" s="8"/>
      <c r="J174" s="9"/>
      <c r="K174" s="10"/>
      <c r="L174" s="11">
        <f>F174*1.16</f>
        <v>227.35187999999997</v>
      </c>
      <c r="M174" s="12">
        <f>ROUNDUP(F174*1.94,0)</f>
        <v>381</v>
      </c>
    </row>
    <row r="175" spans="1:13" x14ac:dyDescent="0.25">
      <c r="A175" t="s">
        <v>489</v>
      </c>
      <c r="B175" s="1">
        <v>46171501</v>
      </c>
      <c r="C175" s="2" t="s">
        <v>1</v>
      </c>
      <c r="D175" s="3" t="s">
        <v>490</v>
      </c>
      <c r="E175" s="4" t="s">
        <v>491</v>
      </c>
      <c r="F175" s="5">
        <v>117.42</v>
      </c>
      <c r="G175" s="6"/>
      <c r="H175" s="7"/>
      <c r="I175" s="8"/>
      <c r="J175" s="9"/>
      <c r="K175" s="10"/>
      <c r="L175" s="11">
        <f>F175*1.16</f>
        <v>136.2072</v>
      </c>
      <c r="M175" s="12">
        <f>ROUNDUP(F175*1.94,0)</f>
        <v>228</v>
      </c>
    </row>
    <row r="176" spans="1:13" x14ac:dyDescent="0.25">
      <c r="A176" t="s">
        <v>492</v>
      </c>
      <c r="B176" s="1">
        <v>25172600</v>
      </c>
      <c r="C176" s="2" t="s">
        <v>1</v>
      </c>
      <c r="D176" s="3" t="s">
        <v>493</v>
      </c>
      <c r="E176" s="4" t="s">
        <v>494</v>
      </c>
      <c r="F176" s="5">
        <v>63.351999999999997</v>
      </c>
      <c r="G176" s="6"/>
      <c r="H176" s="7"/>
      <c r="I176" s="8"/>
      <c r="J176" s="9"/>
      <c r="K176" s="10"/>
      <c r="L176" s="11">
        <f>F176*1.16</f>
        <v>73.488319999999987</v>
      </c>
      <c r="M176" s="12">
        <f>ROUNDUP(F176*1.94,0)</f>
        <v>123</v>
      </c>
    </row>
    <row r="177" spans="1:13" x14ac:dyDescent="0.25">
      <c r="A177" t="s">
        <v>495</v>
      </c>
      <c r="B177" s="1">
        <v>25172600</v>
      </c>
      <c r="C177" s="2" t="s">
        <v>1</v>
      </c>
      <c r="D177" s="3" t="s">
        <v>496</v>
      </c>
      <c r="E177" s="4" t="s">
        <v>497</v>
      </c>
      <c r="F177" s="5">
        <v>645.35400000000004</v>
      </c>
      <c r="G177" s="6"/>
      <c r="H177" s="7"/>
      <c r="I177" s="8"/>
      <c r="J177" s="9"/>
      <c r="K177" s="10"/>
      <c r="L177" s="11">
        <f>F177*1.16</f>
        <v>748.61063999999999</v>
      </c>
      <c r="M177" s="12">
        <f>ROUNDUP(F177*1.94,0)</f>
        <v>1252</v>
      </c>
    </row>
    <row r="178" spans="1:13" x14ac:dyDescent="0.25">
      <c r="A178" t="s">
        <v>498</v>
      </c>
      <c r="B178" s="1">
        <v>25172600</v>
      </c>
      <c r="C178" s="2" t="s">
        <v>1</v>
      </c>
      <c r="D178" s="3" t="s">
        <v>499</v>
      </c>
      <c r="E178" s="4" t="s">
        <v>500</v>
      </c>
      <c r="F178" s="5">
        <v>83.034999999999997</v>
      </c>
      <c r="G178" s="6"/>
      <c r="H178" s="7"/>
      <c r="I178" s="8"/>
      <c r="J178" s="9"/>
      <c r="K178" s="10"/>
      <c r="L178" s="11">
        <f>F178*1.16</f>
        <v>96.320599999999985</v>
      </c>
      <c r="M178" s="12">
        <f>ROUNDUP(F178*1.94,0)</f>
        <v>162</v>
      </c>
    </row>
    <row r="179" spans="1:13" x14ac:dyDescent="0.25">
      <c r="A179" t="s">
        <v>501</v>
      </c>
      <c r="B179" s="1">
        <v>25171708</v>
      </c>
      <c r="C179" s="2" t="s">
        <v>1</v>
      </c>
      <c r="D179" s="3" t="s">
        <v>502</v>
      </c>
      <c r="E179" s="4" t="s">
        <v>503</v>
      </c>
      <c r="F179" s="5">
        <v>2.37</v>
      </c>
      <c r="G179" s="6"/>
      <c r="H179" s="7"/>
      <c r="I179" s="8"/>
      <c r="J179" s="9"/>
      <c r="K179" s="10"/>
      <c r="L179" s="11">
        <f>F179*1.16</f>
        <v>2.7492000000000001</v>
      </c>
      <c r="M179" s="12">
        <f>ROUNDUP(F179*1.94,0)</f>
        <v>5</v>
      </c>
    </row>
    <row r="180" spans="1:13" x14ac:dyDescent="0.25">
      <c r="A180" t="s">
        <v>504</v>
      </c>
      <c r="B180" s="1">
        <v>25171708</v>
      </c>
      <c r="C180" s="2" t="s">
        <v>1</v>
      </c>
      <c r="D180" s="3" t="s">
        <v>505</v>
      </c>
      <c r="E180" s="4" t="s">
        <v>506</v>
      </c>
      <c r="F180" s="5">
        <v>4</v>
      </c>
      <c r="G180" s="6"/>
      <c r="H180" s="7"/>
      <c r="I180" s="8"/>
      <c r="J180" s="9"/>
      <c r="K180" s="10"/>
      <c r="L180" s="11">
        <f>F180*1.16</f>
        <v>4.6399999999999997</v>
      </c>
      <c r="M180" s="12">
        <f>ROUNDUP(F180*1.94,0)</f>
        <v>8</v>
      </c>
    </row>
    <row r="181" spans="1:13" x14ac:dyDescent="0.25">
      <c r="A181" t="s">
        <v>507</v>
      </c>
      <c r="B181" s="1" t="s">
        <v>181</v>
      </c>
      <c r="C181" s="2" t="s">
        <v>1</v>
      </c>
      <c r="D181" s="3" t="s">
        <v>508</v>
      </c>
      <c r="E181" s="4" t="s">
        <v>509</v>
      </c>
      <c r="F181" s="5">
        <v>57.529000000000003</v>
      </c>
      <c r="G181" s="6"/>
      <c r="H181" s="7"/>
      <c r="I181" s="8"/>
      <c r="J181" s="9"/>
      <c r="K181" s="10"/>
      <c r="L181" s="11">
        <f>F181*1.16</f>
        <v>66.733639999999994</v>
      </c>
      <c r="M181" s="12">
        <f>ROUNDUP(F181*1.94,0)</f>
        <v>112</v>
      </c>
    </row>
    <row r="182" spans="1:13" x14ac:dyDescent="0.25">
      <c r="A182" t="s">
        <v>510</v>
      </c>
      <c r="B182" s="1" t="s">
        <v>181</v>
      </c>
      <c r="C182" s="2" t="s">
        <v>1</v>
      </c>
      <c r="D182" s="3" t="s">
        <v>511</v>
      </c>
      <c r="E182" s="4" t="s">
        <v>512</v>
      </c>
      <c r="F182" s="5">
        <v>60.128999999999998</v>
      </c>
      <c r="G182" s="6"/>
      <c r="H182" s="7"/>
      <c r="I182" s="8"/>
      <c r="J182" s="9"/>
      <c r="K182" s="10"/>
      <c r="L182" s="11">
        <f>F182*1.16</f>
        <v>69.749639999999999</v>
      </c>
      <c r="M182" s="12">
        <f>ROUNDUP(F182*1.94,0)</f>
        <v>117</v>
      </c>
    </row>
    <row r="183" spans="1:13" x14ac:dyDescent="0.25">
      <c r="A183" t="s">
        <v>513</v>
      </c>
      <c r="B183" s="1" t="s">
        <v>181</v>
      </c>
      <c r="C183" s="2" t="s">
        <v>1</v>
      </c>
      <c r="D183" s="3" t="s">
        <v>514</v>
      </c>
      <c r="E183" s="4" t="s">
        <v>515</v>
      </c>
      <c r="F183" s="5">
        <v>122.15</v>
      </c>
      <c r="G183" s="6"/>
      <c r="H183" s="7"/>
      <c r="I183" s="8"/>
      <c r="J183" s="9"/>
      <c r="K183" s="10"/>
      <c r="L183" s="11">
        <f>F183*1.16</f>
        <v>141.69399999999999</v>
      </c>
      <c r="M183" s="12">
        <f>ROUNDUP(F183*1.94,0)</f>
        <v>237</v>
      </c>
    </row>
    <row r="184" spans="1:13" x14ac:dyDescent="0.25">
      <c r="A184" t="s">
        <v>516</v>
      </c>
      <c r="B184" s="1">
        <v>26111704</v>
      </c>
      <c r="C184" s="2" t="s">
        <v>1</v>
      </c>
      <c r="D184" s="3" t="s">
        <v>517</v>
      </c>
      <c r="E184" s="4" t="s">
        <v>518</v>
      </c>
      <c r="F184" s="5">
        <v>115.024</v>
      </c>
      <c r="G184" s="6"/>
      <c r="H184" s="7"/>
      <c r="I184" s="8"/>
      <c r="J184" s="9"/>
      <c r="K184" s="10"/>
      <c r="L184" s="11">
        <f>F184*1.16</f>
        <v>133.42784</v>
      </c>
      <c r="M184" s="12">
        <f>ROUNDUP(F184*1.94,0)</f>
        <v>224</v>
      </c>
    </row>
    <row r="185" spans="1:13" x14ac:dyDescent="0.25">
      <c r="A185" t="s">
        <v>519</v>
      </c>
      <c r="B185" s="1">
        <v>26111704</v>
      </c>
      <c r="C185" s="2" t="s">
        <v>1</v>
      </c>
      <c r="D185" s="3" t="s">
        <v>520</v>
      </c>
      <c r="E185" s="4" t="s">
        <v>521</v>
      </c>
      <c r="F185" s="5">
        <v>64.686999999999998</v>
      </c>
      <c r="G185" s="6"/>
      <c r="H185" s="7"/>
      <c r="I185" s="8"/>
      <c r="J185" s="9"/>
      <c r="K185" s="10"/>
      <c r="L185" s="11">
        <f>F185*1.16</f>
        <v>75.036919999999995</v>
      </c>
      <c r="M185" s="12">
        <f>ROUNDUP(F185*1.94,0)</f>
        <v>126</v>
      </c>
    </row>
    <row r="186" spans="1:13" x14ac:dyDescent="0.25">
      <c r="A186" t="s">
        <v>522</v>
      </c>
      <c r="B186" s="1">
        <v>43222900</v>
      </c>
      <c r="C186" s="2" t="s">
        <v>1</v>
      </c>
      <c r="D186" s="3" t="s">
        <v>523</v>
      </c>
      <c r="E186" s="4" t="s">
        <v>524</v>
      </c>
      <c r="F186" s="5">
        <v>62.131999999999998</v>
      </c>
      <c r="G186" s="6"/>
      <c r="H186" s="7"/>
      <c r="I186" s="8"/>
      <c r="J186" s="9"/>
      <c r="K186" s="10"/>
      <c r="L186" s="11">
        <f>F186*1.16</f>
        <v>72.073119999999989</v>
      </c>
      <c r="M186" s="12">
        <f>ROUNDUP(F186*1.94,0)</f>
        <v>121</v>
      </c>
    </row>
    <row r="187" spans="1:13" x14ac:dyDescent="0.25">
      <c r="A187" t="s">
        <v>525</v>
      </c>
      <c r="B187" s="1">
        <v>43222900</v>
      </c>
      <c r="C187" s="2" t="s">
        <v>1</v>
      </c>
      <c r="D187" s="3" t="s">
        <v>526</v>
      </c>
      <c r="E187" s="4" t="s">
        <v>527</v>
      </c>
      <c r="F187" s="5">
        <v>47.279000000000003</v>
      </c>
      <c r="G187" s="6"/>
      <c r="H187" s="7"/>
      <c r="I187" s="8"/>
      <c r="J187" s="9"/>
      <c r="K187" s="10"/>
      <c r="L187" s="11">
        <f>F187*1.16</f>
        <v>54.843640000000001</v>
      </c>
      <c r="M187" s="12">
        <f>ROUNDUP(F187*1.94,0)</f>
        <v>92</v>
      </c>
    </row>
    <row r="188" spans="1:13" x14ac:dyDescent="0.25">
      <c r="A188" t="s">
        <v>528</v>
      </c>
      <c r="B188" s="1">
        <v>43222900</v>
      </c>
      <c r="C188" s="2" t="s">
        <v>1</v>
      </c>
      <c r="D188" s="3" t="s">
        <v>529</v>
      </c>
      <c r="E188" s="4" t="s">
        <v>530</v>
      </c>
      <c r="F188" s="5">
        <v>29.314</v>
      </c>
      <c r="G188" s="6"/>
      <c r="H188" s="7"/>
      <c r="I188" s="8"/>
      <c r="J188" s="9"/>
      <c r="K188" s="10"/>
      <c r="L188" s="11">
        <f>F188*1.16</f>
        <v>34.004239999999996</v>
      </c>
      <c r="M188" s="12">
        <f>ROUNDUP(F188*1.94,0)</f>
        <v>57</v>
      </c>
    </row>
    <row r="189" spans="1:13" x14ac:dyDescent="0.25">
      <c r="A189" t="s">
        <v>531</v>
      </c>
      <c r="B189" s="1">
        <v>24101507</v>
      </c>
      <c r="C189" s="2" t="s">
        <v>1</v>
      </c>
      <c r="D189" s="3" t="s">
        <v>532</v>
      </c>
      <c r="E189" s="4" t="s">
        <v>533</v>
      </c>
      <c r="F189" s="5">
        <v>219.79900000000001</v>
      </c>
      <c r="G189" s="6"/>
      <c r="H189" s="7"/>
      <c r="I189" s="8"/>
      <c r="J189" s="9"/>
      <c r="K189" s="10"/>
      <c r="L189" s="11">
        <f>F189*1.16</f>
        <v>254.96683999999999</v>
      </c>
      <c r="M189" s="12">
        <f>ROUNDUP(F189*1.94,0)</f>
        <v>427</v>
      </c>
    </row>
    <row r="190" spans="1:13" x14ac:dyDescent="0.25">
      <c r="A190" t="s">
        <v>534</v>
      </c>
      <c r="B190" s="1" t="s">
        <v>181</v>
      </c>
      <c r="C190" s="2" t="s">
        <v>1</v>
      </c>
      <c r="D190" s="3" t="s">
        <v>535</v>
      </c>
      <c r="E190" s="4" t="s">
        <v>536</v>
      </c>
      <c r="F190" s="5">
        <v>1253.9749999999999</v>
      </c>
      <c r="G190" s="6"/>
      <c r="H190" s="7"/>
      <c r="I190" s="8"/>
      <c r="J190" s="9"/>
      <c r="K190" s="10"/>
      <c r="L190" s="11">
        <f>F190*1.16</f>
        <v>1454.6109999999999</v>
      </c>
      <c r="M190" s="12">
        <f>ROUNDUP(F190*1.94,0)</f>
        <v>2433</v>
      </c>
    </row>
    <row r="191" spans="1:13" x14ac:dyDescent="0.25">
      <c r="A191" t="s">
        <v>537</v>
      </c>
      <c r="B191" s="1" t="s">
        <v>181</v>
      </c>
      <c r="C191" s="2" t="s">
        <v>1</v>
      </c>
      <c r="D191" s="3" t="s">
        <v>538</v>
      </c>
      <c r="E191" s="4" t="s">
        <v>539</v>
      </c>
      <c r="F191" s="5">
        <v>502.74</v>
      </c>
      <c r="G191" s="6"/>
      <c r="H191" s="7"/>
      <c r="I191" s="8"/>
      <c r="J191" s="9"/>
      <c r="K191" s="10"/>
      <c r="L191" s="11">
        <f>F191*1.16</f>
        <v>583.17840000000001</v>
      </c>
      <c r="M191" s="12">
        <f>ROUNDUP(F191*1.94,0)</f>
        <v>976</v>
      </c>
    </row>
    <row r="192" spans="1:13" x14ac:dyDescent="0.25">
      <c r="A192" t="s">
        <v>540</v>
      </c>
      <c r="B192" s="1" t="s">
        <v>181</v>
      </c>
      <c r="C192" s="2" t="s">
        <v>1</v>
      </c>
      <c r="D192" s="3" t="s">
        <v>541</v>
      </c>
      <c r="E192" s="4" t="s">
        <v>542</v>
      </c>
      <c r="F192" s="5">
        <v>2524.7750000000001</v>
      </c>
      <c r="G192" s="6"/>
      <c r="H192" s="7"/>
      <c r="I192" s="8"/>
      <c r="J192" s="9"/>
      <c r="K192" s="10"/>
      <c r="L192" s="11">
        <f>F192*1.16</f>
        <v>2928.739</v>
      </c>
      <c r="M192" s="12">
        <f>ROUNDUP(F192*1.94,0)</f>
        <v>4899</v>
      </c>
    </row>
    <row r="193" spans="1:13" x14ac:dyDescent="0.25">
      <c r="A193" t="s">
        <v>543</v>
      </c>
      <c r="B193" s="1">
        <v>24101608</v>
      </c>
      <c r="C193" s="2" t="s">
        <v>1</v>
      </c>
      <c r="D193" s="3" t="s">
        <v>544</v>
      </c>
      <c r="E193" s="4" t="s">
        <v>545</v>
      </c>
      <c r="F193" s="5">
        <v>707.58699999999999</v>
      </c>
      <c r="G193" s="6"/>
      <c r="H193" s="7"/>
      <c r="I193" s="8"/>
      <c r="J193" s="9"/>
      <c r="K193" s="10"/>
      <c r="L193" s="11">
        <f>F193*1.16</f>
        <v>820.80091999999991</v>
      </c>
      <c r="M193" s="12">
        <f>ROUNDUP(F193*1.94,0)</f>
        <v>1373</v>
      </c>
    </row>
    <row r="194" spans="1:13" x14ac:dyDescent="0.25">
      <c r="A194" t="s">
        <v>546</v>
      </c>
      <c r="B194" s="1">
        <v>46181704</v>
      </c>
      <c r="C194" s="2" t="s">
        <v>1</v>
      </c>
      <c r="D194" s="3" t="s">
        <v>547</v>
      </c>
      <c r="E194" s="4" t="s">
        <v>548</v>
      </c>
      <c r="F194" s="5">
        <v>49.725999999999999</v>
      </c>
      <c r="G194" s="6"/>
      <c r="H194" s="7"/>
      <c r="I194" s="8"/>
      <c r="J194" s="9"/>
      <c r="K194" s="10"/>
      <c r="L194" s="11">
        <f>F194*1.16</f>
        <v>57.682159999999996</v>
      </c>
      <c r="M194" s="12">
        <f>ROUNDUP(F194*1.94,0)</f>
        <v>97</v>
      </c>
    </row>
    <row r="195" spans="1:13" x14ac:dyDescent="0.25">
      <c r="A195" t="s">
        <v>549</v>
      </c>
      <c r="B195" s="1">
        <v>45111722</v>
      </c>
      <c r="C195" s="2" t="s">
        <v>1</v>
      </c>
      <c r="D195" s="3" t="s">
        <v>550</v>
      </c>
      <c r="E195" s="4" t="s">
        <v>551</v>
      </c>
      <c r="F195" s="5">
        <v>45.465000000000003</v>
      </c>
      <c r="G195" s="6"/>
      <c r="H195" s="7"/>
      <c r="I195" s="8"/>
      <c r="J195" s="9"/>
      <c r="K195" s="10"/>
      <c r="L195" s="11">
        <f>F195*1.16</f>
        <v>52.739400000000003</v>
      </c>
      <c r="M195" s="12">
        <f>ROUNDUP(F195*1.94,0)</f>
        <v>89</v>
      </c>
    </row>
    <row r="196" spans="1:13" x14ac:dyDescent="0.25">
      <c r="A196" t="s">
        <v>552</v>
      </c>
      <c r="B196" s="1">
        <v>55101503</v>
      </c>
      <c r="C196" s="2" t="s">
        <v>1</v>
      </c>
      <c r="D196" s="3" t="s">
        <v>553</v>
      </c>
      <c r="E196" s="4" t="s">
        <v>554</v>
      </c>
      <c r="F196" s="5">
        <v>34.222999999999999</v>
      </c>
      <c r="G196" s="6"/>
      <c r="H196" s="7"/>
      <c r="I196" s="8"/>
      <c r="J196" s="9"/>
      <c r="K196" s="10"/>
      <c r="L196" s="11">
        <f>F196*1.16</f>
        <v>39.698679999999996</v>
      </c>
      <c r="M196" s="12">
        <f>ROUNDUP(F196*1.94,0)</f>
        <v>67</v>
      </c>
    </row>
    <row r="197" spans="1:13" x14ac:dyDescent="0.25">
      <c r="A197" t="s">
        <v>555</v>
      </c>
      <c r="B197" s="1">
        <v>55101503</v>
      </c>
      <c r="C197" s="2" t="s">
        <v>1</v>
      </c>
      <c r="D197" s="3" t="s">
        <v>556</v>
      </c>
      <c r="E197" s="4" t="s">
        <v>557</v>
      </c>
      <c r="F197" s="5">
        <v>27.379000000000001</v>
      </c>
      <c r="G197" s="6"/>
      <c r="H197" s="7"/>
      <c r="I197" s="8"/>
      <c r="J197" s="9"/>
      <c r="K197" s="10"/>
      <c r="L197" s="11">
        <f>F197*1.16</f>
        <v>31.759640000000001</v>
      </c>
      <c r="M197" s="12">
        <f>ROUNDUP(F197*1.94,0)</f>
        <v>54</v>
      </c>
    </row>
    <row r="198" spans="1:13" x14ac:dyDescent="0.25">
      <c r="A198" t="s">
        <v>558</v>
      </c>
      <c r="B198" s="1">
        <v>23271806</v>
      </c>
      <c r="C198" s="2" t="s">
        <v>1</v>
      </c>
      <c r="D198" s="3" t="s">
        <v>559</v>
      </c>
      <c r="E198" s="4" t="s">
        <v>560</v>
      </c>
      <c r="F198" s="5">
        <v>27.779</v>
      </c>
      <c r="G198" s="6"/>
      <c r="H198" s="7"/>
      <c r="I198" s="8"/>
      <c r="J198" s="9"/>
      <c r="K198" s="10"/>
      <c r="L198" s="11">
        <f>F198*1.16</f>
        <v>32.223639999999996</v>
      </c>
      <c r="M198" s="12">
        <f>ROUNDUP(F198*1.94,0)</f>
        <v>54</v>
      </c>
    </row>
    <row r="199" spans="1:13" x14ac:dyDescent="0.25">
      <c r="A199" t="s">
        <v>561</v>
      </c>
      <c r="B199" s="1">
        <v>23271806</v>
      </c>
      <c r="C199" s="2" t="s">
        <v>1</v>
      </c>
      <c r="D199" s="3" t="s">
        <v>562</v>
      </c>
      <c r="E199" s="4" t="s">
        <v>563</v>
      </c>
      <c r="F199" s="5">
        <v>66.896000000000001</v>
      </c>
      <c r="G199" s="6"/>
      <c r="H199" s="7"/>
      <c r="I199" s="8"/>
      <c r="J199" s="9"/>
      <c r="K199" s="10"/>
      <c r="L199" s="11">
        <f>F199*1.16</f>
        <v>77.59935999999999</v>
      </c>
      <c r="M199" s="12">
        <f>ROUNDUP(F199*1.94,0)</f>
        <v>130</v>
      </c>
    </row>
    <row r="200" spans="1:13" x14ac:dyDescent="0.25">
      <c r="A200" t="s">
        <v>564</v>
      </c>
      <c r="B200" s="1">
        <v>23271806</v>
      </c>
      <c r="C200" s="2" t="s">
        <v>1</v>
      </c>
      <c r="D200" s="3" t="s">
        <v>565</v>
      </c>
      <c r="E200" s="4" t="s">
        <v>566</v>
      </c>
      <c r="F200" s="5">
        <v>87.515000000000001</v>
      </c>
      <c r="G200" s="6"/>
      <c r="H200" s="7"/>
      <c r="I200" s="8"/>
      <c r="J200" s="9"/>
      <c r="K200" s="10"/>
      <c r="L200" s="11">
        <f>F200*1.16</f>
        <v>101.51739999999999</v>
      </c>
      <c r="M200" s="12">
        <f>ROUNDUP(F200*1.94,0)</f>
        <v>170</v>
      </c>
    </row>
    <row r="201" spans="1:13" x14ac:dyDescent="0.25">
      <c r="A201" t="s">
        <v>567</v>
      </c>
      <c r="B201" s="1">
        <v>23271806</v>
      </c>
      <c r="C201" s="2" t="s">
        <v>1</v>
      </c>
      <c r="D201" s="3" t="s">
        <v>568</v>
      </c>
      <c r="E201" s="4" t="s">
        <v>569</v>
      </c>
      <c r="F201" s="5">
        <v>412.37200000000001</v>
      </c>
      <c r="G201" s="6"/>
      <c r="H201" s="7"/>
      <c r="I201" s="8"/>
      <c r="J201" s="9"/>
      <c r="K201" s="10"/>
      <c r="L201" s="11">
        <f>F201*1.16</f>
        <v>478.35151999999999</v>
      </c>
      <c r="M201" s="12">
        <f>ROUNDUP(F201*1.94,0)</f>
        <v>801</v>
      </c>
    </row>
    <row r="202" spans="1:13" x14ac:dyDescent="0.25">
      <c r="A202" t="s">
        <v>570</v>
      </c>
      <c r="B202" s="1">
        <v>47131814</v>
      </c>
      <c r="C202" s="2" t="s">
        <v>1</v>
      </c>
      <c r="D202" s="3" t="s">
        <v>571</v>
      </c>
      <c r="E202" s="4" t="s">
        <v>572</v>
      </c>
      <c r="F202" s="5">
        <v>47.680999999999997</v>
      </c>
      <c r="G202" s="6"/>
      <c r="H202" s="7"/>
      <c r="I202" s="8"/>
      <c r="J202" s="9"/>
      <c r="K202" s="10"/>
      <c r="L202" s="11">
        <f>F202*1.16</f>
        <v>55.309959999999997</v>
      </c>
      <c r="M202" s="12">
        <f>ROUNDUP(F202*1.94,0)</f>
        <v>93</v>
      </c>
    </row>
    <row r="203" spans="1:13" x14ac:dyDescent="0.25">
      <c r="A203" t="s">
        <v>573</v>
      </c>
      <c r="B203" s="1">
        <v>47131814</v>
      </c>
      <c r="C203" s="2" t="s">
        <v>1</v>
      </c>
      <c r="D203" s="3" t="s">
        <v>574</v>
      </c>
      <c r="E203" s="4" t="s">
        <v>575</v>
      </c>
      <c r="F203" s="5">
        <v>63.655000000000001</v>
      </c>
      <c r="G203" s="6"/>
      <c r="H203" s="7"/>
      <c r="I203" s="8"/>
      <c r="J203" s="9"/>
      <c r="K203" s="10"/>
      <c r="L203" s="11">
        <f>F203*1.16</f>
        <v>73.839799999999997</v>
      </c>
      <c r="M203" s="12">
        <f>ROUNDUP(F203*1.94,0)</f>
        <v>124</v>
      </c>
    </row>
    <row r="204" spans="1:13" x14ac:dyDescent="0.25">
      <c r="A204" t="s">
        <v>576</v>
      </c>
      <c r="B204" s="1">
        <v>47131814</v>
      </c>
      <c r="C204" s="2" t="s">
        <v>1</v>
      </c>
      <c r="D204" s="3" t="s">
        <v>577</v>
      </c>
      <c r="E204" s="4" t="s">
        <v>578</v>
      </c>
      <c r="F204" s="5">
        <v>58.493000000000002</v>
      </c>
      <c r="G204" s="6"/>
      <c r="H204" s="7"/>
      <c r="I204" s="8"/>
      <c r="J204" s="9"/>
      <c r="K204" s="10"/>
      <c r="L204" s="11">
        <f>F204*1.16</f>
        <v>67.851879999999994</v>
      </c>
      <c r="M204" s="12">
        <f>ROUNDUP(F204*1.94,0)</f>
        <v>114</v>
      </c>
    </row>
    <row r="205" spans="1:13" x14ac:dyDescent="0.25">
      <c r="A205" t="s">
        <v>579</v>
      </c>
      <c r="B205" s="1">
        <v>47131814</v>
      </c>
      <c r="C205" s="2" t="s">
        <v>1</v>
      </c>
      <c r="D205" s="3" t="s">
        <v>580</v>
      </c>
      <c r="E205" s="4" t="s">
        <v>581</v>
      </c>
      <c r="F205" s="5">
        <v>41.463000000000001</v>
      </c>
      <c r="G205" s="6"/>
      <c r="H205" s="7"/>
      <c r="I205" s="8"/>
      <c r="J205" s="9"/>
      <c r="K205" s="10"/>
      <c r="L205" s="11">
        <f>F205*1.16</f>
        <v>48.097079999999998</v>
      </c>
      <c r="M205" s="12">
        <f>ROUNDUP(F205*1.94,0)</f>
        <v>81</v>
      </c>
    </row>
    <row r="206" spans="1:13" x14ac:dyDescent="0.25">
      <c r="A206" t="s">
        <v>582</v>
      </c>
      <c r="B206" s="1">
        <v>47131814</v>
      </c>
      <c r="C206" s="2" t="s">
        <v>1</v>
      </c>
      <c r="D206" s="3" t="s">
        <v>583</v>
      </c>
      <c r="E206" s="4" t="s">
        <v>584</v>
      </c>
      <c r="F206" s="5">
        <v>59.383000000000003</v>
      </c>
      <c r="G206" s="6"/>
      <c r="H206" s="7"/>
      <c r="I206" s="8"/>
      <c r="J206" s="9"/>
      <c r="K206" s="10"/>
      <c r="L206" s="11">
        <f>F206*1.16</f>
        <v>68.884280000000004</v>
      </c>
      <c r="M206" s="12">
        <f>ROUNDUP(F206*1.94,0)</f>
        <v>116</v>
      </c>
    </row>
    <row r="207" spans="1:13" x14ac:dyDescent="0.25">
      <c r="A207" t="s">
        <v>585</v>
      </c>
      <c r="B207" s="1">
        <v>47131814</v>
      </c>
      <c r="C207" s="2" t="s">
        <v>1</v>
      </c>
      <c r="D207" s="3" t="s">
        <v>586</v>
      </c>
      <c r="E207" s="4" t="s">
        <v>587</v>
      </c>
      <c r="F207" s="5">
        <v>31.92</v>
      </c>
      <c r="G207" s="6"/>
      <c r="H207" s="7"/>
      <c r="I207" s="8"/>
      <c r="J207" s="9"/>
      <c r="K207" s="10"/>
      <c r="L207" s="11">
        <f>F207*1.16</f>
        <v>37.027200000000001</v>
      </c>
      <c r="M207" s="12">
        <f>ROUNDUP(F207*1.94,0)</f>
        <v>62</v>
      </c>
    </row>
    <row r="208" spans="1:13" x14ac:dyDescent="0.25">
      <c r="A208" t="s">
        <v>588</v>
      </c>
      <c r="B208" s="1">
        <v>47131814</v>
      </c>
      <c r="C208" s="2" t="s">
        <v>1</v>
      </c>
      <c r="D208" s="3" t="s">
        <v>589</v>
      </c>
      <c r="E208" s="4" t="s">
        <v>590</v>
      </c>
      <c r="F208" s="5">
        <v>61.22</v>
      </c>
      <c r="G208" s="6"/>
      <c r="H208" s="7"/>
      <c r="I208" s="8"/>
      <c r="J208" s="9"/>
      <c r="K208" s="10"/>
      <c r="L208" s="11">
        <f>F208*1.16</f>
        <v>71.015199999999993</v>
      </c>
      <c r="M208" s="12">
        <f>ROUNDUP(F208*1.94,0)</f>
        <v>119</v>
      </c>
    </row>
    <row r="209" spans="1:13" x14ac:dyDescent="0.25">
      <c r="A209" t="s">
        <v>591</v>
      </c>
      <c r="B209" s="1">
        <v>47131814</v>
      </c>
      <c r="C209" s="2" t="s">
        <v>1</v>
      </c>
      <c r="D209" s="3" t="s">
        <v>592</v>
      </c>
      <c r="E209" s="4" t="s">
        <v>593</v>
      </c>
      <c r="F209" s="5">
        <v>45.231999999999999</v>
      </c>
      <c r="G209" s="6"/>
      <c r="H209" s="7"/>
      <c r="I209" s="8"/>
      <c r="J209" s="9"/>
      <c r="K209" s="10"/>
      <c r="L209" s="11">
        <f>F209*1.16</f>
        <v>52.469119999999997</v>
      </c>
      <c r="M209" s="12">
        <f>ROUNDUP(F209*1.94,0)</f>
        <v>88</v>
      </c>
    </row>
    <row r="210" spans="1:13" x14ac:dyDescent="0.25">
      <c r="A210" t="s">
        <v>594</v>
      </c>
      <c r="B210" s="1">
        <v>47131814</v>
      </c>
      <c r="C210" s="2" t="s">
        <v>1</v>
      </c>
      <c r="D210" s="3" t="s">
        <v>595</v>
      </c>
      <c r="E210" s="4" t="s">
        <v>596</v>
      </c>
      <c r="F210" s="5">
        <v>43.579000000000001</v>
      </c>
      <c r="G210" s="6"/>
      <c r="H210" s="7"/>
      <c r="I210" s="8"/>
      <c r="J210" s="9"/>
      <c r="K210" s="10"/>
      <c r="L210" s="11">
        <f>F210*1.16</f>
        <v>50.551639999999999</v>
      </c>
      <c r="M210" s="12">
        <f>ROUNDUP(F210*1.94,0)</f>
        <v>85</v>
      </c>
    </row>
    <row r="211" spans="1:13" x14ac:dyDescent="0.25">
      <c r="A211" t="s">
        <v>597</v>
      </c>
      <c r="B211" s="1">
        <v>47131800</v>
      </c>
      <c r="C211" s="2" t="s">
        <v>1</v>
      </c>
      <c r="D211" s="3" t="s">
        <v>598</v>
      </c>
      <c r="E211" s="4" t="s">
        <v>599</v>
      </c>
      <c r="F211" s="5">
        <v>45.252000000000002</v>
      </c>
      <c r="G211" s="6">
        <v>12</v>
      </c>
      <c r="H211" s="7">
        <v>0.05</v>
      </c>
      <c r="I211" s="8"/>
      <c r="J211" s="9"/>
      <c r="K211" s="10"/>
      <c r="L211" s="11">
        <f>F211*1.16</f>
        <v>52.492319999999999</v>
      </c>
      <c r="M211" s="12">
        <f>ROUNDUP(F211*1.94,0)</f>
        <v>88</v>
      </c>
    </row>
    <row r="212" spans="1:13" x14ac:dyDescent="0.25">
      <c r="A212" t="s">
        <v>600</v>
      </c>
      <c r="B212" s="1">
        <v>47131814</v>
      </c>
      <c r="C212" s="2" t="s">
        <v>1</v>
      </c>
      <c r="D212" s="3" t="s">
        <v>601</v>
      </c>
      <c r="E212" s="4" t="s">
        <v>602</v>
      </c>
      <c r="F212" s="5">
        <v>65.572999999999993</v>
      </c>
      <c r="G212" s="6"/>
      <c r="H212" s="7"/>
      <c r="I212" s="8"/>
      <c r="J212" s="9"/>
      <c r="K212" s="10"/>
      <c r="L212" s="11">
        <f>F212*1.16</f>
        <v>76.064679999999981</v>
      </c>
      <c r="M212" s="12">
        <f>ROUNDUP(F212*1.94,0)</f>
        <v>128</v>
      </c>
    </row>
    <row r="213" spans="1:13" x14ac:dyDescent="0.25">
      <c r="A213" t="s">
        <v>603</v>
      </c>
      <c r="B213" s="1">
        <v>47131814</v>
      </c>
      <c r="C213" s="2" t="s">
        <v>1</v>
      </c>
      <c r="D213" s="3" t="s">
        <v>604</v>
      </c>
      <c r="E213" s="4" t="s">
        <v>605</v>
      </c>
      <c r="F213" s="5">
        <v>64.912000000000006</v>
      </c>
      <c r="G213" s="6"/>
      <c r="H213" s="7"/>
      <c r="I213" s="8"/>
      <c r="J213" s="9"/>
      <c r="K213" s="10"/>
      <c r="L213" s="11">
        <f>F213*1.16</f>
        <v>75.297920000000005</v>
      </c>
      <c r="M213" s="12">
        <f>ROUNDUP(F213*1.94,0)</f>
        <v>126</v>
      </c>
    </row>
    <row r="214" spans="1:13" x14ac:dyDescent="0.25">
      <c r="A214" t="s">
        <v>606</v>
      </c>
      <c r="B214" s="1">
        <v>47131814</v>
      </c>
      <c r="C214" s="2" t="s">
        <v>1</v>
      </c>
      <c r="D214" s="3" t="s">
        <v>607</v>
      </c>
      <c r="E214" s="4" t="s">
        <v>608</v>
      </c>
      <c r="F214" s="5">
        <v>72.537999999999997</v>
      </c>
      <c r="G214" s="6"/>
      <c r="H214" s="7"/>
      <c r="I214" s="8"/>
      <c r="J214" s="9"/>
      <c r="K214" s="10"/>
      <c r="L214" s="11">
        <f>F214*1.16</f>
        <v>84.144079999999988</v>
      </c>
      <c r="M214" s="12">
        <f>ROUNDUP(F214*1.94,0)</f>
        <v>141</v>
      </c>
    </row>
    <row r="215" spans="1:13" x14ac:dyDescent="0.25">
      <c r="A215" t="s">
        <v>609</v>
      </c>
      <c r="B215" s="1">
        <v>47131817</v>
      </c>
      <c r="C215" s="2" t="s">
        <v>1</v>
      </c>
      <c r="D215" s="3" t="s">
        <v>610</v>
      </c>
      <c r="E215" s="4" t="s">
        <v>611</v>
      </c>
      <c r="F215" s="5">
        <v>55.973999999999997</v>
      </c>
      <c r="G215" s="6"/>
      <c r="H215" s="7"/>
      <c r="I215" s="8"/>
      <c r="J215" s="9"/>
      <c r="K215" s="10"/>
      <c r="L215" s="11">
        <f>F215*1.16</f>
        <v>64.929839999999999</v>
      </c>
      <c r="M215" s="12">
        <f>ROUNDUP(F215*1.94,0)</f>
        <v>109</v>
      </c>
    </row>
    <row r="216" spans="1:13" x14ac:dyDescent="0.25">
      <c r="A216" t="s">
        <v>612</v>
      </c>
      <c r="B216" s="1">
        <v>47131814</v>
      </c>
      <c r="C216" s="2" t="s">
        <v>1</v>
      </c>
      <c r="D216" s="3" t="s">
        <v>613</v>
      </c>
      <c r="E216" s="4" t="s">
        <v>614</v>
      </c>
      <c r="F216" s="5">
        <v>82.224999999999994</v>
      </c>
      <c r="G216" s="6"/>
      <c r="H216" s="7"/>
      <c r="I216" s="8"/>
      <c r="J216" s="9"/>
      <c r="K216" s="10"/>
      <c r="L216" s="11">
        <f>F216*1.16</f>
        <v>95.380999999999986</v>
      </c>
      <c r="M216" s="12">
        <f>ROUNDUP(F216*1.94,0)</f>
        <v>160</v>
      </c>
    </row>
    <row r="217" spans="1:13" x14ac:dyDescent="0.25">
      <c r="A217" t="s">
        <v>615</v>
      </c>
      <c r="B217" s="1">
        <v>47131814</v>
      </c>
      <c r="C217" s="2" t="s">
        <v>1</v>
      </c>
      <c r="D217" s="3" t="s">
        <v>616</v>
      </c>
      <c r="E217" s="4" t="s">
        <v>617</v>
      </c>
      <c r="F217" s="5">
        <v>31.600999999999999</v>
      </c>
      <c r="G217" s="6"/>
      <c r="H217" s="7"/>
      <c r="I217" s="8"/>
      <c r="J217" s="9"/>
      <c r="K217" s="10"/>
      <c r="L217" s="11">
        <f>F217*1.16</f>
        <v>36.657159999999998</v>
      </c>
      <c r="M217" s="12">
        <f>ROUNDUP(F217*1.94,0)</f>
        <v>62</v>
      </c>
    </row>
    <row r="218" spans="1:13" x14ac:dyDescent="0.25">
      <c r="A218" t="s">
        <v>618</v>
      </c>
      <c r="B218" s="1">
        <v>46181507</v>
      </c>
      <c r="C218" s="2" t="s">
        <v>1</v>
      </c>
      <c r="D218" s="3" t="s">
        <v>619</v>
      </c>
      <c r="E218" s="4" t="s">
        <v>620</v>
      </c>
      <c r="F218" s="5">
        <v>37.862000000000002</v>
      </c>
      <c r="G218" s="6"/>
      <c r="H218" s="7"/>
      <c r="I218" s="8"/>
      <c r="J218" s="9"/>
      <c r="K218" s="10"/>
      <c r="L218" s="11">
        <f>F218*1.16</f>
        <v>43.919919999999998</v>
      </c>
      <c r="M218" s="12">
        <f>ROUNDUP(F218*1.94,0)</f>
        <v>74</v>
      </c>
    </row>
    <row r="219" spans="1:13" x14ac:dyDescent="0.25">
      <c r="A219" t="s">
        <v>621</v>
      </c>
      <c r="B219" s="1">
        <v>53103100</v>
      </c>
      <c r="C219" s="2" t="s">
        <v>1</v>
      </c>
      <c r="D219" s="3" t="s">
        <v>622</v>
      </c>
      <c r="E219" s="4" t="s">
        <v>623</v>
      </c>
      <c r="F219" s="5">
        <v>39.33</v>
      </c>
      <c r="G219" s="6"/>
      <c r="H219" s="7"/>
      <c r="I219" s="8"/>
      <c r="J219" s="9"/>
      <c r="K219" s="10"/>
      <c r="L219" s="11">
        <f>F219*1.16</f>
        <v>45.622799999999998</v>
      </c>
      <c r="M219" s="12">
        <f>ROUNDUP(F219*1.94,0)</f>
        <v>77</v>
      </c>
    </row>
    <row r="220" spans="1:13" x14ac:dyDescent="0.25">
      <c r="A220" t="s">
        <v>624</v>
      </c>
      <c r="B220" s="1">
        <v>46171500</v>
      </c>
      <c r="C220" s="2" t="s">
        <v>1</v>
      </c>
      <c r="D220" s="3" t="s">
        <v>625</v>
      </c>
      <c r="E220" s="4" t="s">
        <v>626</v>
      </c>
      <c r="F220" s="5">
        <v>143.52000000000001</v>
      </c>
      <c r="G220" s="6"/>
      <c r="H220" s="7"/>
      <c r="I220" s="8"/>
      <c r="J220" s="9"/>
      <c r="K220" s="10"/>
      <c r="L220" s="11">
        <f>F220*1.16</f>
        <v>166.48320000000001</v>
      </c>
      <c r="M220" s="12">
        <f>ROUNDUP(F220*1.94,0)</f>
        <v>279</v>
      </c>
    </row>
    <row r="221" spans="1:13" x14ac:dyDescent="0.25">
      <c r="A221" t="s">
        <v>627</v>
      </c>
      <c r="B221" s="1">
        <v>25172600</v>
      </c>
      <c r="C221" s="2" t="s">
        <v>1</v>
      </c>
      <c r="D221" s="3" t="s">
        <v>628</v>
      </c>
      <c r="E221" s="4" t="s">
        <v>629</v>
      </c>
      <c r="F221" s="5">
        <v>50.005000000000003</v>
      </c>
      <c r="G221" s="6">
        <v>2</v>
      </c>
      <c r="H221" s="7">
        <v>0.05</v>
      </c>
      <c r="I221" s="8"/>
      <c r="J221" s="9"/>
      <c r="K221" s="10"/>
      <c r="L221" s="11">
        <f>F221*1.16</f>
        <v>58.005800000000001</v>
      </c>
      <c r="M221" s="12">
        <f>ROUNDUP(F221*1.94,0)</f>
        <v>98</v>
      </c>
    </row>
    <row r="222" spans="1:13" x14ac:dyDescent="0.25">
      <c r="A222" t="s">
        <v>630</v>
      </c>
      <c r="B222" s="1">
        <v>25172600</v>
      </c>
      <c r="C222" s="2" t="s">
        <v>1</v>
      </c>
      <c r="D222" s="3" t="s">
        <v>631</v>
      </c>
      <c r="E222" s="4" t="s">
        <v>632</v>
      </c>
      <c r="F222" s="5">
        <v>75.915000000000006</v>
      </c>
      <c r="G222" s="6">
        <v>2</v>
      </c>
      <c r="H222" s="7">
        <v>0.05</v>
      </c>
      <c r="I222" s="8"/>
      <c r="J222" s="9"/>
      <c r="K222" s="10"/>
      <c r="L222" s="11">
        <f>F222*1.16</f>
        <v>88.061400000000006</v>
      </c>
      <c r="M222" s="12">
        <f>ROUNDUP(F222*1.94,0)</f>
        <v>148</v>
      </c>
    </row>
    <row r="223" spans="1:13" x14ac:dyDescent="0.25">
      <c r="A223" t="s">
        <v>633</v>
      </c>
      <c r="B223" s="1">
        <v>39122224</v>
      </c>
      <c r="C223" s="2" t="s">
        <v>1</v>
      </c>
      <c r="D223" s="3" t="s">
        <v>634</v>
      </c>
      <c r="E223" s="4" t="s">
        <v>635</v>
      </c>
      <c r="F223" s="5">
        <v>130.08000000000001</v>
      </c>
      <c r="G223" s="6"/>
      <c r="H223" s="7"/>
      <c r="I223" s="8"/>
      <c r="J223" s="9"/>
      <c r="K223" s="10"/>
      <c r="L223" s="11">
        <f>F223*1.16</f>
        <v>150.89279999999999</v>
      </c>
      <c r="M223" s="12">
        <f>ROUNDUP(F223*1.94,0)</f>
        <v>253</v>
      </c>
    </row>
    <row r="224" spans="1:13" x14ac:dyDescent="0.25">
      <c r="A224" t="s">
        <v>636</v>
      </c>
      <c r="B224" s="1">
        <v>25174400</v>
      </c>
      <c r="C224" s="2" t="s">
        <v>1</v>
      </c>
      <c r="D224" s="3" t="s">
        <v>637</v>
      </c>
      <c r="E224" s="4" t="s">
        <v>638</v>
      </c>
      <c r="F224" s="5">
        <v>133.02799999999999</v>
      </c>
      <c r="G224" s="6">
        <v>2</v>
      </c>
      <c r="H224" s="7">
        <v>0.05</v>
      </c>
      <c r="I224" s="8"/>
      <c r="J224" s="9"/>
      <c r="K224" s="10"/>
      <c r="L224" s="11">
        <f>F224*1.16</f>
        <v>154.31247999999999</v>
      </c>
      <c r="M224" s="12">
        <f>ROUNDUP(F224*1.94,0)</f>
        <v>259</v>
      </c>
    </row>
    <row r="225" spans="1:13" x14ac:dyDescent="0.25">
      <c r="A225" t="s">
        <v>639</v>
      </c>
      <c r="B225" s="1">
        <v>39122224</v>
      </c>
      <c r="C225" s="2" t="s">
        <v>1</v>
      </c>
      <c r="D225" s="3" t="s">
        <v>640</v>
      </c>
      <c r="E225" s="4" t="s">
        <v>641</v>
      </c>
      <c r="F225" s="5">
        <v>115.14700000000001</v>
      </c>
      <c r="G225" s="6"/>
      <c r="H225" s="7"/>
      <c r="I225" s="8"/>
      <c r="J225" s="9"/>
      <c r="K225" s="10"/>
      <c r="L225" s="11">
        <f>F225*1.16</f>
        <v>133.57051999999999</v>
      </c>
      <c r="M225" s="12">
        <f>ROUNDUP(F225*1.94,0)</f>
        <v>224</v>
      </c>
    </row>
    <row r="226" spans="1:13" x14ac:dyDescent="0.25">
      <c r="A226" t="s">
        <v>642</v>
      </c>
      <c r="B226" s="1">
        <v>46171500</v>
      </c>
      <c r="C226" s="2" t="s">
        <v>1</v>
      </c>
      <c r="D226" s="3" t="s">
        <v>643</v>
      </c>
      <c r="E226" s="4" t="s">
        <v>644</v>
      </c>
      <c r="F226" s="5">
        <v>130.398</v>
      </c>
      <c r="G226" s="6"/>
      <c r="H226" s="7"/>
      <c r="I226" s="8"/>
      <c r="J226" s="9"/>
      <c r="K226" s="10"/>
      <c r="L226" s="11">
        <f>F226*1.16</f>
        <v>151.26167999999998</v>
      </c>
      <c r="M226" s="12">
        <f>ROUNDUP(F226*1.94,0)</f>
        <v>253</v>
      </c>
    </row>
    <row r="227" spans="1:13" x14ac:dyDescent="0.25">
      <c r="A227" t="s">
        <v>645</v>
      </c>
      <c r="B227" s="2">
        <v>25174400</v>
      </c>
      <c r="C227" s="2" t="s">
        <v>1</v>
      </c>
      <c r="D227" s="3" t="s">
        <v>646</v>
      </c>
      <c r="E227" s="4" t="s">
        <v>647</v>
      </c>
      <c r="F227" s="5">
        <v>38.390999999999998</v>
      </c>
      <c r="G227" s="6"/>
      <c r="H227" s="7"/>
      <c r="I227" s="8"/>
      <c r="J227" s="9"/>
      <c r="K227" s="10"/>
      <c r="L227" s="11">
        <f>F227*1.16</f>
        <v>44.533559999999994</v>
      </c>
      <c r="M227" s="12">
        <f>ROUNDUP(F227*1.94,0)</f>
        <v>75</v>
      </c>
    </row>
    <row r="228" spans="1:13" x14ac:dyDescent="0.25">
      <c r="A228" t="s">
        <v>648</v>
      </c>
      <c r="B228" s="1">
        <v>25172600</v>
      </c>
      <c r="C228" s="2" t="s">
        <v>1</v>
      </c>
      <c r="D228" s="3" t="s">
        <v>649</v>
      </c>
      <c r="E228" s="4" t="s">
        <v>650</v>
      </c>
      <c r="F228" s="5">
        <v>38.682000000000002</v>
      </c>
      <c r="G228" s="6">
        <v>4</v>
      </c>
      <c r="H228" s="7">
        <v>0.05</v>
      </c>
      <c r="I228" s="8"/>
      <c r="J228" s="9"/>
      <c r="K228" s="10"/>
      <c r="L228" s="11">
        <f>F228*1.16</f>
        <v>44.871119999999998</v>
      </c>
      <c r="M228" s="12">
        <f>ROUNDUP(F228*1.94,0)</f>
        <v>76</v>
      </c>
    </row>
    <row r="229" spans="1:13" x14ac:dyDescent="0.25">
      <c r="A229" t="s">
        <v>651</v>
      </c>
      <c r="B229" s="1">
        <v>25174400</v>
      </c>
      <c r="C229" s="2" t="s">
        <v>1</v>
      </c>
      <c r="D229" s="3" t="s">
        <v>652</v>
      </c>
      <c r="E229" s="4" t="s">
        <v>653</v>
      </c>
      <c r="F229" s="5">
        <v>27.54</v>
      </c>
      <c r="G229" s="6"/>
      <c r="H229" s="7"/>
      <c r="I229" s="8"/>
      <c r="J229" s="9"/>
      <c r="K229" s="10"/>
      <c r="L229" s="11">
        <f>F229*1.16</f>
        <v>31.946399999999997</v>
      </c>
      <c r="M229" s="12">
        <f>ROUNDUP(F229*1.94,0)</f>
        <v>54</v>
      </c>
    </row>
    <row r="230" spans="1:13" x14ac:dyDescent="0.25">
      <c r="A230" t="s">
        <v>654</v>
      </c>
      <c r="B230" s="1">
        <v>25174400</v>
      </c>
      <c r="C230" s="2" t="s">
        <v>1</v>
      </c>
      <c r="D230" s="3" t="s">
        <v>655</v>
      </c>
      <c r="E230" s="4" t="s">
        <v>656</v>
      </c>
      <c r="F230" s="5">
        <v>50.853999999999999</v>
      </c>
      <c r="G230" s="6"/>
      <c r="H230" s="7"/>
      <c r="I230" s="8"/>
      <c r="J230" s="9"/>
      <c r="K230" s="10"/>
      <c r="L230" s="11">
        <f>F230*1.16</f>
        <v>58.990639999999992</v>
      </c>
      <c r="M230" s="12">
        <f>ROUNDUP(F230*1.94,0)</f>
        <v>99</v>
      </c>
    </row>
    <row r="231" spans="1:13" x14ac:dyDescent="0.25">
      <c r="A231" t="s">
        <v>657</v>
      </c>
      <c r="B231" s="1">
        <v>39122224</v>
      </c>
      <c r="C231" s="2" t="s">
        <v>1</v>
      </c>
      <c r="D231" s="3" t="s">
        <v>658</v>
      </c>
      <c r="E231" s="4" t="s">
        <v>659</v>
      </c>
      <c r="F231" s="5">
        <v>33.384999999999998</v>
      </c>
      <c r="G231" s="6"/>
      <c r="H231" s="7"/>
      <c r="I231" s="8"/>
      <c r="J231" s="9"/>
      <c r="K231" s="10"/>
      <c r="L231" s="11">
        <f>F231*1.16</f>
        <v>38.726599999999998</v>
      </c>
      <c r="M231" s="12">
        <f>ROUNDUP(F231*1.94,0)</f>
        <v>65</v>
      </c>
    </row>
    <row r="232" spans="1:13" x14ac:dyDescent="0.25">
      <c r="A232" t="s">
        <v>660</v>
      </c>
      <c r="B232" s="1">
        <v>39122224</v>
      </c>
      <c r="C232" s="2" t="s">
        <v>1</v>
      </c>
      <c r="D232" s="3" t="s">
        <v>661</v>
      </c>
      <c r="E232" s="4" t="s">
        <v>662</v>
      </c>
      <c r="F232" s="5">
        <v>30.885000000000002</v>
      </c>
      <c r="G232" s="6"/>
      <c r="H232" s="7"/>
      <c r="I232" s="8"/>
      <c r="J232" s="9"/>
      <c r="K232" s="10"/>
      <c r="L232" s="11">
        <f>F232*1.16</f>
        <v>35.826599999999999</v>
      </c>
      <c r="M232" s="12">
        <f>ROUNDUP(F232*1.94,0)</f>
        <v>60</v>
      </c>
    </row>
    <row r="233" spans="1:13" x14ac:dyDescent="0.25">
      <c r="A233" t="s">
        <v>663</v>
      </c>
      <c r="B233" s="1">
        <v>25172600</v>
      </c>
      <c r="C233" s="2" t="s">
        <v>1</v>
      </c>
      <c r="D233" s="3" t="s">
        <v>664</v>
      </c>
      <c r="E233" s="4" t="s">
        <v>665</v>
      </c>
      <c r="F233" s="5">
        <v>55.664000000000001</v>
      </c>
      <c r="G233" s="6">
        <v>2</v>
      </c>
      <c r="H233" s="7">
        <v>0.05</v>
      </c>
      <c r="I233" s="8"/>
      <c r="J233" s="9"/>
      <c r="K233" s="10"/>
      <c r="L233" s="11">
        <f>F233*1.16</f>
        <v>64.570239999999998</v>
      </c>
      <c r="M233" s="12">
        <f>ROUNDUP(F233*1.94,0)</f>
        <v>108</v>
      </c>
    </row>
    <row r="234" spans="1:13" x14ac:dyDescent="0.25">
      <c r="A234" t="s">
        <v>666</v>
      </c>
      <c r="B234" s="1">
        <v>25172600</v>
      </c>
      <c r="C234" s="2" t="s">
        <v>1</v>
      </c>
      <c r="D234" s="3" t="s">
        <v>667</v>
      </c>
      <c r="E234" s="4" t="s">
        <v>668</v>
      </c>
      <c r="F234" s="5">
        <v>55.664000000000001</v>
      </c>
      <c r="G234" s="6">
        <v>2</v>
      </c>
      <c r="H234" s="7">
        <v>0.05</v>
      </c>
      <c r="I234" s="8"/>
      <c r="J234" s="9"/>
      <c r="K234" s="10"/>
      <c r="L234" s="11">
        <f>F234*1.16</f>
        <v>64.570239999999998</v>
      </c>
      <c r="M234" s="12">
        <f>ROUNDUP(F234*1.94,0)</f>
        <v>108</v>
      </c>
    </row>
    <row r="235" spans="1:13" x14ac:dyDescent="0.25">
      <c r="A235" t="s">
        <v>669</v>
      </c>
      <c r="B235" s="1">
        <v>25172600</v>
      </c>
      <c r="C235" s="2" t="s">
        <v>1</v>
      </c>
      <c r="D235" s="3" t="s">
        <v>670</v>
      </c>
      <c r="E235" s="4" t="s">
        <v>671</v>
      </c>
      <c r="F235" s="5">
        <v>58.552999999999997</v>
      </c>
      <c r="G235" s="6">
        <v>2</v>
      </c>
      <c r="H235" s="7">
        <v>0.05</v>
      </c>
      <c r="I235" s="8"/>
      <c r="J235" s="9"/>
      <c r="K235" s="10"/>
      <c r="L235" s="11">
        <f>F235*1.16</f>
        <v>67.921479999999988</v>
      </c>
      <c r="M235" s="12">
        <f>ROUNDUP(F235*1.94,0)</f>
        <v>114</v>
      </c>
    </row>
    <row r="236" spans="1:13" x14ac:dyDescent="0.25">
      <c r="A236" t="s">
        <v>672</v>
      </c>
      <c r="B236" s="1">
        <v>25172600</v>
      </c>
      <c r="C236" s="2" t="s">
        <v>1</v>
      </c>
      <c r="D236" s="3" t="s">
        <v>673</v>
      </c>
      <c r="E236" s="4" t="s">
        <v>674</v>
      </c>
      <c r="F236" s="5">
        <v>429.86500000000001</v>
      </c>
      <c r="G236" s="6">
        <v>2</v>
      </c>
      <c r="H236" s="7">
        <v>0.05</v>
      </c>
      <c r="I236" s="8"/>
      <c r="J236" s="9"/>
      <c r="K236" s="10"/>
      <c r="L236" s="11">
        <f>F236*1.16</f>
        <v>498.64339999999999</v>
      </c>
      <c r="M236" s="12">
        <f>ROUNDUP(F236*1.94,0)</f>
        <v>834</v>
      </c>
    </row>
    <row r="237" spans="1:13" x14ac:dyDescent="0.25">
      <c r="A237" t="s">
        <v>675</v>
      </c>
      <c r="B237" s="1">
        <v>25174400</v>
      </c>
      <c r="C237" s="2" t="s">
        <v>1</v>
      </c>
      <c r="D237" s="3" t="s">
        <v>676</v>
      </c>
      <c r="E237" s="4" t="s">
        <v>677</v>
      </c>
      <c r="F237" s="5">
        <v>50.947000000000003</v>
      </c>
      <c r="G237" s="6">
        <v>2</v>
      </c>
      <c r="H237" s="7">
        <v>0.05</v>
      </c>
      <c r="I237" s="8"/>
      <c r="J237" s="9"/>
      <c r="K237" s="10"/>
      <c r="L237" s="11">
        <f>F237*1.16</f>
        <v>59.098520000000001</v>
      </c>
      <c r="M237" s="12">
        <f>ROUNDUP(F237*1.94,0)</f>
        <v>99</v>
      </c>
    </row>
    <row r="238" spans="1:13" x14ac:dyDescent="0.25">
      <c r="A238" t="s">
        <v>678</v>
      </c>
      <c r="B238" s="1">
        <v>25174400</v>
      </c>
      <c r="C238" s="2" t="s">
        <v>1</v>
      </c>
      <c r="D238" s="3" t="s">
        <v>679</v>
      </c>
      <c r="E238" s="4" t="s">
        <v>680</v>
      </c>
      <c r="F238" s="5">
        <v>55.664000000000001</v>
      </c>
      <c r="G238" s="6">
        <v>2</v>
      </c>
      <c r="H238" s="7">
        <v>0.05</v>
      </c>
      <c r="I238" s="8"/>
      <c r="J238" s="9"/>
      <c r="K238" s="10"/>
      <c r="L238" s="11">
        <f>F238*1.16</f>
        <v>64.570239999999998</v>
      </c>
      <c r="M238" s="12">
        <f>ROUNDUP(F238*1.94,0)</f>
        <v>108</v>
      </c>
    </row>
    <row r="239" spans="1:13" x14ac:dyDescent="0.25">
      <c r="A239" t="s">
        <v>681</v>
      </c>
      <c r="B239" s="1">
        <v>25174400</v>
      </c>
      <c r="C239" s="2" t="s">
        <v>1</v>
      </c>
      <c r="D239" s="3" t="s">
        <v>682</v>
      </c>
      <c r="E239" s="4" t="s">
        <v>683</v>
      </c>
      <c r="F239" s="5">
        <v>55.664000000000001</v>
      </c>
      <c r="G239" s="6">
        <v>2</v>
      </c>
      <c r="H239" s="7">
        <v>0.05</v>
      </c>
      <c r="I239" s="8"/>
      <c r="J239" s="9"/>
      <c r="K239" s="10"/>
      <c r="L239" s="11">
        <f>F239*1.16</f>
        <v>64.570239999999998</v>
      </c>
      <c r="M239" s="12">
        <f>ROUNDUP(F239*1.94,0)</f>
        <v>108</v>
      </c>
    </row>
    <row r="240" spans="1:13" x14ac:dyDescent="0.25">
      <c r="A240" t="s">
        <v>684</v>
      </c>
      <c r="B240" s="1">
        <v>39122224</v>
      </c>
      <c r="C240" s="2" t="s">
        <v>1</v>
      </c>
      <c r="D240" s="3" t="s">
        <v>685</v>
      </c>
      <c r="E240" s="4" t="s">
        <v>686</v>
      </c>
      <c r="F240" s="5">
        <v>30.882999999999999</v>
      </c>
      <c r="G240" s="6"/>
      <c r="H240" s="7"/>
      <c r="I240" s="8"/>
      <c r="J240" s="9"/>
      <c r="K240" s="10"/>
      <c r="L240" s="11">
        <f>F240*1.16</f>
        <v>35.824279999999995</v>
      </c>
      <c r="M240" s="12">
        <f>ROUNDUP(F240*1.94,0)</f>
        <v>60</v>
      </c>
    </row>
    <row r="241" spans="1:13" x14ac:dyDescent="0.25">
      <c r="A241" t="s">
        <v>687</v>
      </c>
      <c r="B241" s="1">
        <v>25172600</v>
      </c>
      <c r="C241" s="2" t="s">
        <v>1</v>
      </c>
      <c r="D241" s="3" t="s">
        <v>688</v>
      </c>
      <c r="E241" s="4" t="s">
        <v>689</v>
      </c>
      <c r="F241" s="5">
        <v>53.777000000000001</v>
      </c>
      <c r="G241" s="6">
        <v>2</v>
      </c>
      <c r="H241" s="7">
        <v>0.05</v>
      </c>
      <c r="I241" s="8"/>
      <c r="J241" s="9"/>
      <c r="K241" s="10"/>
      <c r="L241" s="11">
        <f>F241*1.16</f>
        <v>62.381319999999995</v>
      </c>
      <c r="M241" s="12">
        <f>ROUNDUP(F241*1.94,0)</f>
        <v>105</v>
      </c>
    </row>
    <row r="242" spans="1:13" x14ac:dyDescent="0.25">
      <c r="A242" t="s">
        <v>690</v>
      </c>
      <c r="B242" s="1">
        <v>25172600</v>
      </c>
      <c r="C242" s="2" t="s">
        <v>1</v>
      </c>
      <c r="D242" s="3" t="s">
        <v>691</v>
      </c>
      <c r="E242" s="4" t="s">
        <v>692</v>
      </c>
      <c r="F242" s="5">
        <v>45.289000000000001</v>
      </c>
      <c r="G242" s="6">
        <v>2</v>
      </c>
      <c r="H242" s="7">
        <v>0.05</v>
      </c>
      <c r="I242" s="8"/>
      <c r="J242" s="9"/>
      <c r="K242" s="10"/>
      <c r="L242" s="11">
        <f>F242*1.16</f>
        <v>52.535239999999995</v>
      </c>
      <c r="M242" s="12">
        <f>ROUNDUP(F242*1.94,0)</f>
        <v>88</v>
      </c>
    </row>
    <row r="243" spans="1:13" x14ac:dyDescent="0.25">
      <c r="A243" t="s">
        <v>693</v>
      </c>
      <c r="B243" s="1" t="s">
        <v>181</v>
      </c>
      <c r="C243" s="2" t="s">
        <v>1</v>
      </c>
      <c r="D243" s="3" t="s">
        <v>694</v>
      </c>
      <c r="E243" s="4" t="s">
        <v>695</v>
      </c>
      <c r="F243" s="5">
        <v>80.84</v>
      </c>
      <c r="G243" s="6"/>
      <c r="H243" s="7"/>
      <c r="I243" s="8"/>
      <c r="J243" s="9"/>
      <c r="K243" s="10"/>
      <c r="L243" s="11">
        <f>F243*1.16</f>
        <v>93.7744</v>
      </c>
      <c r="M243" s="12">
        <f>ROUNDUP(F243*1.94,0)</f>
        <v>157</v>
      </c>
    </row>
    <row r="244" spans="1:13" x14ac:dyDescent="0.25">
      <c r="A244" t="s">
        <v>696</v>
      </c>
      <c r="B244" s="1">
        <v>25191700</v>
      </c>
      <c r="C244" s="2" t="s">
        <v>1</v>
      </c>
      <c r="D244" s="3" t="s">
        <v>697</v>
      </c>
      <c r="E244" s="4" t="s">
        <v>698</v>
      </c>
      <c r="F244" s="5">
        <v>1.8560000000000001</v>
      </c>
      <c r="G244" s="6"/>
      <c r="H244" s="7"/>
      <c r="I244" s="8"/>
      <c r="J244" s="9"/>
      <c r="K244" s="10"/>
      <c r="L244" s="11">
        <f>F244*1.16</f>
        <v>2.1529599999999998</v>
      </c>
      <c r="M244" s="12">
        <f>ROUNDUP(F244*1.94,0)</f>
        <v>4</v>
      </c>
    </row>
    <row r="245" spans="1:13" x14ac:dyDescent="0.25">
      <c r="A245" t="s">
        <v>699</v>
      </c>
      <c r="B245" s="1">
        <v>25171500</v>
      </c>
      <c r="C245" s="2" t="s">
        <v>1</v>
      </c>
      <c r="D245" s="3" t="s">
        <v>700</v>
      </c>
      <c r="E245" s="4" t="s">
        <v>701</v>
      </c>
      <c r="F245" s="5">
        <v>16.693999999999999</v>
      </c>
      <c r="G245" s="6"/>
      <c r="H245" s="7"/>
      <c r="I245" s="8"/>
      <c r="J245" s="9"/>
      <c r="K245" s="10"/>
      <c r="L245" s="11">
        <f>F245*1.16</f>
        <v>19.365039999999997</v>
      </c>
      <c r="M245" s="12">
        <f>ROUNDUP(F245*1.94,0)</f>
        <v>33</v>
      </c>
    </row>
    <row r="246" spans="1:13" x14ac:dyDescent="0.25">
      <c r="A246" t="s">
        <v>702</v>
      </c>
      <c r="B246" s="1">
        <v>25174412</v>
      </c>
      <c r="C246" s="2" t="s">
        <v>1</v>
      </c>
      <c r="D246" s="3" t="s">
        <v>703</v>
      </c>
      <c r="E246" s="4" t="s">
        <v>704</v>
      </c>
      <c r="F246" s="5">
        <v>28.381</v>
      </c>
      <c r="G246" s="6"/>
      <c r="H246" s="7"/>
      <c r="I246" s="8"/>
      <c r="J246" s="9"/>
      <c r="K246" s="10"/>
      <c r="L246" s="11">
        <f>F246*1.16</f>
        <v>32.921959999999999</v>
      </c>
      <c r="M246" s="12">
        <f>ROUNDUP(F246*1.94,0)</f>
        <v>56</v>
      </c>
    </row>
    <row r="247" spans="1:13" x14ac:dyDescent="0.25">
      <c r="A247" t="s">
        <v>705</v>
      </c>
      <c r="B247" s="1">
        <v>25174412</v>
      </c>
      <c r="C247" s="2" t="s">
        <v>1</v>
      </c>
      <c r="D247" s="3" t="s">
        <v>706</v>
      </c>
      <c r="E247" s="4" t="s">
        <v>707</v>
      </c>
      <c r="F247" s="5">
        <v>20.52</v>
      </c>
      <c r="G247" s="6"/>
      <c r="H247" s="7"/>
      <c r="I247" s="8"/>
      <c r="J247" s="9"/>
      <c r="K247" s="10"/>
      <c r="L247" s="11">
        <f>F247*1.16</f>
        <v>23.803199999999997</v>
      </c>
      <c r="M247" s="12">
        <f>ROUNDUP(F247*1.94,0)</f>
        <v>40</v>
      </c>
    </row>
    <row r="248" spans="1:13" x14ac:dyDescent="0.25">
      <c r="A248" t="s">
        <v>708</v>
      </c>
      <c r="B248" s="1">
        <v>25174412</v>
      </c>
      <c r="C248" s="2" t="s">
        <v>1</v>
      </c>
      <c r="D248" s="3" t="s">
        <v>709</v>
      </c>
      <c r="E248" s="4" t="s">
        <v>710</v>
      </c>
      <c r="F248" s="5">
        <v>18.239999999999998</v>
      </c>
      <c r="G248" s="6"/>
      <c r="H248" s="7"/>
      <c r="I248" s="8"/>
      <c r="J248" s="9"/>
      <c r="K248" s="10"/>
      <c r="L248" s="11">
        <f>F248*1.16</f>
        <v>21.158399999999997</v>
      </c>
      <c r="M248" s="12">
        <f>ROUNDUP(F248*1.94,0)</f>
        <v>36</v>
      </c>
    </row>
    <row r="249" spans="1:13" x14ac:dyDescent="0.25">
      <c r="A249" t="s">
        <v>711</v>
      </c>
      <c r="B249" s="1">
        <v>25174412</v>
      </c>
      <c r="C249" s="2" t="s">
        <v>1</v>
      </c>
      <c r="D249" s="3" t="s">
        <v>712</v>
      </c>
      <c r="E249" s="4" t="s">
        <v>713</v>
      </c>
      <c r="F249" s="5">
        <v>17.783999999999999</v>
      </c>
      <c r="G249" s="6"/>
      <c r="H249" s="7"/>
      <c r="I249" s="8"/>
      <c r="J249" s="9"/>
      <c r="K249" s="10"/>
      <c r="L249" s="11">
        <f>F249*1.16</f>
        <v>20.629439999999999</v>
      </c>
      <c r="M249" s="12">
        <f>ROUNDUP(F249*1.94,0)</f>
        <v>35</v>
      </c>
    </row>
    <row r="250" spans="1:13" x14ac:dyDescent="0.25">
      <c r="A250" t="s">
        <v>714</v>
      </c>
      <c r="B250" s="1">
        <v>25174412</v>
      </c>
      <c r="C250" s="2" t="s">
        <v>1</v>
      </c>
      <c r="D250" s="3" t="s">
        <v>715</v>
      </c>
      <c r="E250" s="4" t="s">
        <v>716</v>
      </c>
      <c r="F250" s="5">
        <v>15.95</v>
      </c>
      <c r="G250" s="6"/>
      <c r="H250" s="7"/>
      <c r="I250" s="8"/>
      <c r="J250" s="9"/>
      <c r="K250" s="10"/>
      <c r="L250" s="11">
        <f>F250*1.16</f>
        <v>18.501999999999999</v>
      </c>
      <c r="M250" s="12">
        <f>ROUNDUP(F250*1.94,0)</f>
        <v>31</v>
      </c>
    </row>
    <row r="251" spans="1:13" x14ac:dyDescent="0.25">
      <c r="A251" t="s">
        <v>717</v>
      </c>
      <c r="B251" s="1">
        <v>25174412</v>
      </c>
      <c r="C251" s="2" t="s">
        <v>1</v>
      </c>
      <c r="D251" s="3" t="s">
        <v>718</v>
      </c>
      <c r="E251" s="4" t="s">
        <v>719</v>
      </c>
      <c r="F251" s="5">
        <v>15.558999999999999</v>
      </c>
      <c r="G251" s="6"/>
      <c r="H251" s="7"/>
      <c r="I251" s="8"/>
      <c r="J251" s="9"/>
      <c r="K251" s="10"/>
      <c r="L251" s="11">
        <f>F251*1.16</f>
        <v>18.048439999999999</v>
      </c>
      <c r="M251" s="12">
        <f>ROUNDUP(F251*1.94,0)</f>
        <v>31</v>
      </c>
    </row>
    <row r="252" spans="1:13" x14ac:dyDescent="0.25">
      <c r="A252" t="s">
        <v>720</v>
      </c>
      <c r="B252" s="1">
        <v>25174412</v>
      </c>
      <c r="C252" s="2" t="s">
        <v>1</v>
      </c>
      <c r="D252" s="3" t="s">
        <v>721</v>
      </c>
      <c r="E252" s="4" t="s">
        <v>722</v>
      </c>
      <c r="F252" s="5">
        <v>15.95</v>
      </c>
      <c r="G252" s="6"/>
      <c r="H252" s="7"/>
      <c r="I252" s="8"/>
      <c r="J252" s="9"/>
      <c r="K252" s="10"/>
      <c r="L252" s="11">
        <f>F252*1.16</f>
        <v>18.501999999999999</v>
      </c>
      <c r="M252" s="12">
        <f>ROUNDUP(F252*1.94,0)</f>
        <v>31</v>
      </c>
    </row>
    <row r="253" spans="1:13" x14ac:dyDescent="0.25">
      <c r="A253" t="s">
        <v>723</v>
      </c>
      <c r="B253" s="1">
        <v>25174412</v>
      </c>
      <c r="C253" s="2" t="s">
        <v>1</v>
      </c>
      <c r="D253" s="3" t="s">
        <v>724</v>
      </c>
      <c r="E253" s="4" t="s">
        <v>725</v>
      </c>
      <c r="F253" s="5">
        <v>15.95</v>
      </c>
      <c r="G253" s="6"/>
      <c r="H253" s="7"/>
      <c r="I253" s="8"/>
      <c r="J253" s="9"/>
      <c r="K253" s="10"/>
      <c r="L253" s="11">
        <f>F253*1.16</f>
        <v>18.501999999999999</v>
      </c>
      <c r="M253" s="12">
        <f>ROUNDUP(F253*1.94,0)</f>
        <v>31</v>
      </c>
    </row>
    <row r="254" spans="1:13" x14ac:dyDescent="0.25">
      <c r="A254" t="s">
        <v>726</v>
      </c>
      <c r="B254" s="1">
        <v>25172600</v>
      </c>
      <c r="C254" s="2" t="s">
        <v>1</v>
      </c>
      <c r="D254" s="3" t="s">
        <v>727</v>
      </c>
      <c r="E254" s="4" t="s">
        <v>728</v>
      </c>
      <c r="F254" s="5">
        <v>9.1199999999999992</v>
      </c>
      <c r="G254" s="6"/>
      <c r="H254" s="7"/>
      <c r="I254" s="8"/>
      <c r="J254" s="9"/>
      <c r="K254" s="10"/>
      <c r="L254" s="11">
        <f>F254*1.16</f>
        <v>10.579199999999998</v>
      </c>
      <c r="M254" s="12">
        <f>ROUNDUP(F254*1.94,0)</f>
        <v>18</v>
      </c>
    </row>
    <row r="255" spans="1:13" x14ac:dyDescent="0.25">
      <c r="A255" t="s">
        <v>729</v>
      </c>
      <c r="B255" s="1">
        <v>25172600</v>
      </c>
      <c r="C255" s="2" t="s">
        <v>1</v>
      </c>
      <c r="D255" s="3" t="s">
        <v>730</v>
      </c>
      <c r="E255" s="4" t="s">
        <v>731</v>
      </c>
      <c r="F255" s="5">
        <v>10.26</v>
      </c>
      <c r="G255" s="6"/>
      <c r="H255" s="7"/>
      <c r="I255" s="8"/>
      <c r="J255" s="9"/>
      <c r="K255" s="10"/>
      <c r="L255" s="11">
        <f>F255*1.16</f>
        <v>11.901599999999998</v>
      </c>
      <c r="M255" s="12">
        <f>ROUNDUP(F255*1.94,0)</f>
        <v>20</v>
      </c>
    </row>
    <row r="256" spans="1:13" x14ac:dyDescent="0.25">
      <c r="A256" t="s">
        <v>732</v>
      </c>
      <c r="B256" s="1">
        <v>31201502</v>
      </c>
      <c r="C256" s="2" t="s">
        <v>1</v>
      </c>
      <c r="D256" s="3" t="s">
        <v>733</v>
      </c>
      <c r="E256" s="4" t="s">
        <v>734</v>
      </c>
      <c r="F256" s="5">
        <v>9.36</v>
      </c>
      <c r="G256" s="6">
        <v>10</v>
      </c>
      <c r="H256" s="7">
        <v>0.05</v>
      </c>
      <c r="I256" s="8">
        <v>1000</v>
      </c>
      <c r="J256" s="9">
        <v>8.44</v>
      </c>
      <c r="K256" s="10"/>
      <c r="L256" s="11">
        <f>F256*1.16</f>
        <v>10.857599999999998</v>
      </c>
      <c r="M256" s="12">
        <f>ROUNDUP(F256*1.94,0)</f>
        <v>19</v>
      </c>
    </row>
    <row r="257" spans="1:13" x14ac:dyDescent="0.25">
      <c r="A257" t="s">
        <v>735</v>
      </c>
      <c r="B257" s="1">
        <v>31201502</v>
      </c>
      <c r="C257" s="2" t="s">
        <v>1</v>
      </c>
      <c r="D257" s="3" t="s">
        <v>736</v>
      </c>
      <c r="E257" s="4" t="s">
        <v>737</v>
      </c>
      <c r="F257" s="5">
        <v>10.237</v>
      </c>
      <c r="G257" s="6">
        <v>100</v>
      </c>
      <c r="H257" s="7">
        <v>0.05</v>
      </c>
      <c r="I257" s="8"/>
      <c r="J257" s="9"/>
      <c r="K257" s="10"/>
      <c r="L257" s="11">
        <f>F257*1.16</f>
        <v>11.874919999999999</v>
      </c>
      <c r="M257" s="12">
        <f>ROUNDUP(F257*1.94,0)</f>
        <v>20</v>
      </c>
    </row>
    <row r="258" spans="1:13" x14ac:dyDescent="0.25">
      <c r="A258" t="s">
        <v>738</v>
      </c>
      <c r="B258" s="1">
        <v>31201502</v>
      </c>
      <c r="C258" s="2" t="s">
        <v>1</v>
      </c>
      <c r="D258" s="3" t="s">
        <v>739</v>
      </c>
      <c r="E258" s="4" t="s">
        <v>740</v>
      </c>
      <c r="F258" s="5">
        <v>65.424000000000007</v>
      </c>
      <c r="G258" s="6">
        <v>200</v>
      </c>
      <c r="H258" s="7">
        <v>0.05</v>
      </c>
      <c r="I258" s="8"/>
      <c r="J258" s="9"/>
      <c r="K258" s="10"/>
      <c r="L258" s="11">
        <f>F258*1.16</f>
        <v>75.891840000000002</v>
      </c>
      <c r="M258" s="12">
        <f>ROUNDUP(F258*1.94,0)</f>
        <v>127</v>
      </c>
    </row>
    <row r="259" spans="1:13" x14ac:dyDescent="0.25">
      <c r="A259" t="s">
        <v>741</v>
      </c>
      <c r="B259" s="1">
        <v>31201502</v>
      </c>
      <c r="C259" s="2" t="s">
        <v>1</v>
      </c>
      <c r="D259" s="3" t="s">
        <v>742</v>
      </c>
      <c r="E259" s="4" t="s">
        <v>743</v>
      </c>
      <c r="F259" s="5">
        <v>13.596</v>
      </c>
      <c r="G259" s="6">
        <v>20</v>
      </c>
      <c r="H259" s="7">
        <v>0.05</v>
      </c>
      <c r="I259" s="8">
        <v>300</v>
      </c>
      <c r="J259" s="9">
        <v>12.3</v>
      </c>
      <c r="K259" s="10"/>
      <c r="L259" s="11">
        <f>F259*1.16</f>
        <v>15.77136</v>
      </c>
      <c r="M259" s="12">
        <f>ROUNDUP(F259*1.94,0)</f>
        <v>27</v>
      </c>
    </row>
    <row r="260" spans="1:13" x14ac:dyDescent="0.25">
      <c r="A260" t="s">
        <v>744</v>
      </c>
      <c r="B260" s="1">
        <v>31201502</v>
      </c>
      <c r="C260" s="2" t="s">
        <v>1</v>
      </c>
      <c r="D260" s="3" t="s">
        <v>745</v>
      </c>
      <c r="E260" s="4" t="s">
        <v>746</v>
      </c>
      <c r="F260" s="5">
        <v>6.84</v>
      </c>
      <c r="G260" s="6"/>
      <c r="H260" s="7"/>
      <c r="I260" s="8">
        <v>1000</v>
      </c>
      <c r="J260" s="9">
        <v>5.98</v>
      </c>
      <c r="K260" s="10"/>
      <c r="L260" s="11">
        <f>F260*1.16</f>
        <v>7.9343999999999992</v>
      </c>
      <c r="M260" s="12">
        <f>ROUNDUP(F260*1.94,0)</f>
        <v>14</v>
      </c>
    </row>
    <row r="261" spans="1:13" x14ac:dyDescent="0.25">
      <c r="A261" t="s">
        <v>747</v>
      </c>
      <c r="B261" s="1">
        <v>31201502</v>
      </c>
      <c r="C261" s="2" t="s">
        <v>1</v>
      </c>
      <c r="D261" s="3" t="s">
        <v>748</v>
      </c>
      <c r="E261" s="4" t="s">
        <v>749</v>
      </c>
      <c r="F261" s="5">
        <v>9.7840000000000007</v>
      </c>
      <c r="G261" s="6"/>
      <c r="H261" s="7"/>
      <c r="I261" s="8"/>
      <c r="J261" s="9"/>
      <c r="K261" s="10"/>
      <c r="L261" s="11">
        <f>F261*1.16</f>
        <v>11.34944</v>
      </c>
      <c r="M261" s="12">
        <f>ROUNDUP(F261*1.94,0)</f>
        <v>19</v>
      </c>
    </row>
    <row r="262" spans="1:13" x14ac:dyDescent="0.25">
      <c r="A262" t="s">
        <v>750</v>
      </c>
      <c r="B262" s="1">
        <v>31201502</v>
      </c>
      <c r="C262" s="2" t="s">
        <v>1</v>
      </c>
      <c r="D262" s="3" t="s">
        <v>751</v>
      </c>
      <c r="E262" s="4" t="s">
        <v>752</v>
      </c>
      <c r="F262" s="5">
        <v>9.7959999999999994</v>
      </c>
      <c r="G262" s="6"/>
      <c r="H262" s="7"/>
      <c r="I262" s="8"/>
      <c r="J262" s="9"/>
      <c r="K262" s="10"/>
      <c r="L262" s="11">
        <f>F262*1.16</f>
        <v>11.363359999999998</v>
      </c>
      <c r="M262" s="12">
        <f>ROUNDUP(F262*1.94,0)</f>
        <v>20</v>
      </c>
    </row>
    <row r="263" spans="1:13" x14ac:dyDescent="0.25">
      <c r="A263" t="s">
        <v>753</v>
      </c>
      <c r="B263" s="1">
        <v>31201502</v>
      </c>
      <c r="C263" s="2" t="s">
        <v>1</v>
      </c>
      <c r="D263" s="3" t="s">
        <v>754</v>
      </c>
      <c r="E263" s="4" t="s">
        <v>755</v>
      </c>
      <c r="F263" s="5">
        <v>9.3019999999999996</v>
      </c>
      <c r="G263" s="6">
        <v>10</v>
      </c>
      <c r="H263" s="7">
        <v>0.05</v>
      </c>
      <c r="I263" s="8"/>
      <c r="J263" s="9"/>
      <c r="K263" s="10"/>
      <c r="L263" s="11">
        <f>F263*1.16</f>
        <v>10.790319999999999</v>
      </c>
      <c r="M263" s="12">
        <f>ROUNDUP(F263*1.94,0)</f>
        <v>19</v>
      </c>
    </row>
    <row r="264" spans="1:13" x14ac:dyDescent="0.25">
      <c r="A264" t="s">
        <v>756</v>
      </c>
      <c r="B264" s="1">
        <v>31201502</v>
      </c>
      <c r="C264" s="2" t="s">
        <v>1</v>
      </c>
      <c r="D264" s="3" t="s">
        <v>757</v>
      </c>
      <c r="E264" s="4" t="s">
        <v>758</v>
      </c>
      <c r="F264" s="5">
        <v>9.3019999999999996</v>
      </c>
      <c r="G264" s="6">
        <v>10</v>
      </c>
      <c r="H264" s="7">
        <v>0.05</v>
      </c>
      <c r="I264" s="8"/>
      <c r="J264" s="9"/>
      <c r="K264" s="10"/>
      <c r="L264" s="11">
        <f>F264*1.16</f>
        <v>10.790319999999999</v>
      </c>
      <c r="M264" s="12">
        <f>ROUNDUP(F264*1.94,0)</f>
        <v>19</v>
      </c>
    </row>
    <row r="265" spans="1:13" x14ac:dyDescent="0.25">
      <c r="A265" t="s">
        <v>759</v>
      </c>
      <c r="B265" s="1">
        <v>31201502</v>
      </c>
      <c r="C265" s="2" t="s">
        <v>1</v>
      </c>
      <c r="D265" s="3" t="s">
        <v>760</v>
      </c>
      <c r="E265" s="4" t="s">
        <v>761</v>
      </c>
      <c r="F265" s="5">
        <v>9.3019999999999996</v>
      </c>
      <c r="G265" s="6">
        <v>10</v>
      </c>
      <c r="H265" s="7">
        <v>0.05</v>
      </c>
      <c r="I265" s="8"/>
      <c r="J265" s="9"/>
      <c r="K265" s="10"/>
      <c r="L265" s="11">
        <f>F265*1.16</f>
        <v>10.790319999999999</v>
      </c>
      <c r="M265" s="12">
        <f>ROUNDUP(F265*1.94,0)</f>
        <v>19</v>
      </c>
    </row>
    <row r="266" spans="1:13" x14ac:dyDescent="0.25">
      <c r="A266" t="s">
        <v>762</v>
      </c>
      <c r="B266" s="1">
        <v>31201502</v>
      </c>
      <c r="C266" s="2" t="s">
        <v>1</v>
      </c>
      <c r="D266" s="3" t="s">
        <v>763</v>
      </c>
      <c r="E266" s="4" t="s">
        <v>764</v>
      </c>
      <c r="F266" s="5">
        <v>9.3019999999999996</v>
      </c>
      <c r="G266" s="6">
        <v>10</v>
      </c>
      <c r="H266" s="7">
        <v>0.05</v>
      </c>
      <c r="I266" s="8"/>
      <c r="J266" s="9"/>
      <c r="K266" s="10"/>
      <c r="L266" s="11">
        <f>F266*1.16</f>
        <v>10.790319999999999</v>
      </c>
      <c r="M266" s="12">
        <f>ROUNDUP(F266*1.94,0)</f>
        <v>19</v>
      </c>
    </row>
    <row r="267" spans="1:13" x14ac:dyDescent="0.25">
      <c r="A267" t="s">
        <v>765</v>
      </c>
      <c r="B267" s="1">
        <v>31201502</v>
      </c>
      <c r="C267" s="2" t="s">
        <v>1</v>
      </c>
      <c r="D267" s="3" t="s">
        <v>766</v>
      </c>
      <c r="E267" s="4" t="s">
        <v>767</v>
      </c>
      <c r="F267" s="5">
        <v>12.673</v>
      </c>
      <c r="G267" s="6">
        <v>10</v>
      </c>
      <c r="H267" s="7">
        <v>0.05</v>
      </c>
      <c r="I267" s="8"/>
      <c r="J267" s="9"/>
      <c r="K267" s="10"/>
      <c r="L267" s="11">
        <f>F267*1.16</f>
        <v>14.700679999999998</v>
      </c>
      <c r="M267" s="12">
        <f>ROUNDUP(F267*1.94,0)</f>
        <v>25</v>
      </c>
    </row>
    <row r="268" spans="1:13" x14ac:dyDescent="0.25">
      <c r="A268" t="s">
        <v>768</v>
      </c>
      <c r="B268" s="1">
        <v>31201502</v>
      </c>
      <c r="C268" s="2" t="s">
        <v>1</v>
      </c>
      <c r="D268" s="3" t="s">
        <v>769</v>
      </c>
      <c r="E268" s="4" t="s">
        <v>770</v>
      </c>
      <c r="F268" s="5">
        <v>9.7959999999999994</v>
      </c>
      <c r="G268" s="6"/>
      <c r="H268" s="7"/>
      <c r="I268" s="8"/>
      <c r="J268" s="9"/>
      <c r="K268" s="10"/>
      <c r="L268" s="11">
        <f>F268*1.16</f>
        <v>11.363359999999998</v>
      </c>
      <c r="M268" s="12">
        <f>ROUNDUP(F268*1.94,0)</f>
        <v>20</v>
      </c>
    </row>
    <row r="269" spans="1:13" x14ac:dyDescent="0.25">
      <c r="A269" t="s">
        <v>771</v>
      </c>
      <c r="B269" s="1">
        <v>31201502</v>
      </c>
      <c r="C269" s="2" t="s">
        <v>1</v>
      </c>
      <c r="D269" s="3" t="s">
        <v>772</v>
      </c>
      <c r="E269" s="4" t="s">
        <v>773</v>
      </c>
      <c r="F269" s="5">
        <v>4.085</v>
      </c>
      <c r="G269" s="6"/>
      <c r="H269" s="7"/>
      <c r="I269" s="8"/>
      <c r="J269" s="9"/>
      <c r="K269" s="10"/>
      <c r="L269" s="11">
        <f>F269*1.16</f>
        <v>4.7385999999999999</v>
      </c>
      <c r="M269" s="12">
        <f>ROUNDUP(F269*1.94,0)</f>
        <v>8</v>
      </c>
    </row>
    <row r="270" spans="1:13" x14ac:dyDescent="0.25">
      <c r="A270" t="s">
        <v>774</v>
      </c>
      <c r="B270" s="1">
        <v>31201502</v>
      </c>
      <c r="C270" s="2" t="s">
        <v>1</v>
      </c>
      <c r="D270" s="3" t="s">
        <v>775</v>
      </c>
      <c r="E270" s="4" t="s">
        <v>776</v>
      </c>
      <c r="F270" s="5">
        <v>7.0469999999999997</v>
      </c>
      <c r="G270" s="6"/>
      <c r="H270" s="7"/>
      <c r="I270" s="8">
        <v>400</v>
      </c>
      <c r="J270" s="9">
        <v>6.12</v>
      </c>
      <c r="K270" s="10"/>
      <c r="L270" s="11">
        <f>F270*1.16</f>
        <v>8.1745199999999993</v>
      </c>
      <c r="M270" s="12">
        <f>ROUNDUP(F270*1.94,0)</f>
        <v>14</v>
      </c>
    </row>
    <row r="271" spans="1:13" x14ac:dyDescent="0.25">
      <c r="A271" t="s">
        <v>777</v>
      </c>
      <c r="B271" s="1">
        <v>31201502</v>
      </c>
      <c r="C271" s="2" t="s">
        <v>1</v>
      </c>
      <c r="D271" s="3" t="s">
        <v>778</v>
      </c>
      <c r="E271" s="4" t="s">
        <v>779</v>
      </c>
      <c r="F271" s="5">
        <v>9.8079999999999998</v>
      </c>
      <c r="G271" s="6"/>
      <c r="H271" s="7"/>
      <c r="I271" s="8"/>
      <c r="J271" s="9"/>
      <c r="K271" s="10"/>
      <c r="L271" s="11">
        <f>F271*1.16</f>
        <v>11.377279999999999</v>
      </c>
      <c r="M271" s="12">
        <f>ROUNDUP(F271*1.94,0)</f>
        <v>20</v>
      </c>
    </row>
    <row r="272" spans="1:13" x14ac:dyDescent="0.25">
      <c r="A272" t="s">
        <v>780</v>
      </c>
      <c r="B272" s="1">
        <v>55121607</v>
      </c>
      <c r="C272" s="2" t="s">
        <v>1</v>
      </c>
      <c r="D272" s="3" t="s">
        <v>781</v>
      </c>
      <c r="E272" s="4" t="s">
        <v>782</v>
      </c>
      <c r="F272" s="5">
        <v>12.635999999999999</v>
      </c>
      <c r="G272" s="6">
        <v>15</v>
      </c>
      <c r="H272" s="7">
        <v>0.05</v>
      </c>
      <c r="I272" s="8"/>
      <c r="J272" s="9"/>
      <c r="K272" s="10"/>
      <c r="L272" s="11">
        <f>F272*1.16</f>
        <v>14.657759999999998</v>
      </c>
      <c r="M272" s="12">
        <f>ROUNDUP(F272*1.94,0)</f>
        <v>25</v>
      </c>
    </row>
    <row r="273" spans="1:13" x14ac:dyDescent="0.25">
      <c r="A273" t="s">
        <v>783</v>
      </c>
      <c r="B273" s="1" t="s">
        <v>181</v>
      </c>
      <c r="C273" s="2" t="s">
        <v>1</v>
      </c>
      <c r="D273" s="3" t="s">
        <v>784</v>
      </c>
      <c r="E273" s="4" t="s">
        <v>785</v>
      </c>
      <c r="F273" s="5">
        <v>69.974999999999994</v>
      </c>
      <c r="G273" s="6"/>
      <c r="H273" s="7"/>
      <c r="I273" s="8"/>
      <c r="J273" s="9"/>
      <c r="K273" s="10"/>
      <c r="L273" s="11">
        <f>F273*1.16</f>
        <v>81.170999999999992</v>
      </c>
      <c r="M273" s="12">
        <f>ROUNDUP(F273*1.94,0)</f>
        <v>136</v>
      </c>
    </row>
    <row r="274" spans="1:13" x14ac:dyDescent="0.25">
      <c r="A274" t="s">
        <v>786</v>
      </c>
      <c r="B274" s="1">
        <v>31201500</v>
      </c>
      <c r="C274" s="2" t="s">
        <v>1</v>
      </c>
      <c r="D274" s="3" t="s">
        <v>787</v>
      </c>
      <c r="E274" s="4" t="s">
        <v>788</v>
      </c>
      <c r="F274" s="5">
        <v>63.752000000000002</v>
      </c>
      <c r="G274" s="6"/>
      <c r="H274" s="7"/>
      <c r="I274" s="8"/>
      <c r="J274" s="9"/>
      <c r="K274" s="10"/>
      <c r="L274" s="11">
        <f>F274*1.16</f>
        <v>73.95232</v>
      </c>
      <c r="M274" s="12">
        <f>ROUNDUP(F274*1.94,0)</f>
        <v>124</v>
      </c>
    </row>
    <row r="275" spans="1:13" x14ac:dyDescent="0.25">
      <c r="A275" t="s">
        <v>789</v>
      </c>
      <c r="B275" s="1">
        <v>31201517</v>
      </c>
      <c r="C275" s="2" t="s">
        <v>1</v>
      </c>
      <c r="D275" s="3" t="s">
        <v>790</v>
      </c>
      <c r="E275" s="4" t="s">
        <v>791</v>
      </c>
      <c r="F275" s="5">
        <v>9.1</v>
      </c>
      <c r="G275" s="6"/>
      <c r="H275" s="7"/>
      <c r="I275" s="8"/>
      <c r="J275" s="9"/>
      <c r="K275" s="10"/>
      <c r="L275" s="11">
        <f>F275*1.16</f>
        <v>10.555999999999999</v>
      </c>
      <c r="M275" s="12">
        <f>ROUNDUP(F275*1.94,0)</f>
        <v>18</v>
      </c>
    </row>
    <row r="276" spans="1:13" x14ac:dyDescent="0.25">
      <c r="A276" t="e">
        <v>#N/A</v>
      </c>
      <c r="B276" s="1">
        <v>31201500</v>
      </c>
      <c r="C276" s="2" t="s">
        <v>1</v>
      </c>
      <c r="D276" s="3" t="s">
        <v>792</v>
      </c>
      <c r="E276" s="4" t="s">
        <v>793</v>
      </c>
      <c r="F276" s="5">
        <v>17.327999999999999</v>
      </c>
      <c r="G276" s="6"/>
      <c r="H276" s="7"/>
      <c r="I276" s="8"/>
      <c r="J276" s="9"/>
      <c r="K276" s="10"/>
      <c r="L276" s="11">
        <f>F276*1.16</f>
        <v>20.100479999999997</v>
      </c>
      <c r="M276" s="12">
        <f>ROUNDUP(F276*1.94,0)</f>
        <v>34</v>
      </c>
    </row>
    <row r="277" spans="1:13" x14ac:dyDescent="0.25">
      <c r="A277" t="e">
        <v>#N/A</v>
      </c>
      <c r="B277" s="2">
        <v>31201500</v>
      </c>
      <c r="C277" s="2" t="s">
        <v>1</v>
      </c>
      <c r="D277" s="3" t="s">
        <v>794</v>
      </c>
      <c r="E277" s="4" t="s">
        <v>795</v>
      </c>
      <c r="F277" s="5">
        <v>17.327999999999999</v>
      </c>
      <c r="G277" s="6"/>
      <c r="H277" s="7"/>
      <c r="I277" s="8"/>
      <c r="J277" s="9"/>
      <c r="K277" s="10"/>
      <c r="L277" s="11">
        <f>F277*1.16</f>
        <v>20.100479999999997</v>
      </c>
      <c r="M277" s="12">
        <f>ROUNDUP(F277*1.94,0)</f>
        <v>34</v>
      </c>
    </row>
    <row r="278" spans="1:13" x14ac:dyDescent="0.25">
      <c r="A278" t="s">
        <v>796</v>
      </c>
      <c r="B278" s="1">
        <v>31201500</v>
      </c>
      <c r="C278" s="2" t="s">
        <v>1</v>
      </c>
      <c r="D278" s="3" t="s">
        <v>797</v>
      </c>
      <c r="E278" s="4" t="s">
        <v>798</v>
      </c>
      <c r="F278" s="5">
        <v>36.534999999999997</v>
      </c>
      <c r="G278" s="6"/>
      <c r="H278" s="7"/>
      <c r="I278" s="8"/>
      <c r="J278" s="9"/>
      <c r="K278" s="10"/>
      <c r="L278" s="11">
        <f>F278*1.16</f>
        <v>42.380599999999994</v>
      </c>
      <c r="M278" s="12">
        <f>ROUNDUP(F278*1.94,0)</f>
        <v>71</v>
      </c>
    </row>
    <row r="279" spans="1:13" x14ac:dyDescent="0.25">
      <c r="A279" t="s">
        <v>799</v>
      </c>
      <c r="B279" s="1">
        <v>31201500</v>
      </c>
      <c r="C279" s="2" t="s">
        <v>1</v>
      </c>
      <c r="D279" s="3" t="s">
        <v>800</v>
      </c>
      <c r="E279" s="4" t="s">
        <v>801</v>
      </c>
      <c r="F279" s="5">
        <v>19.337</v>
      </c>
      <c r="G279" s="6"/>
      <c r="H279" s="7"/>
      <c r="I279" s="8"/>
      <c r="J279" s="9"/>
      <c r="K279" s="10"/>
      <c r="L279" s="11">
        <f>F279*1.16</f>
        <v>22.430919999999997</v>
      </c>
      <c r="M279" s="12">
        <f>ROUNDUP(F279*1.94,0)</f>
        <v>38</v>
      </c>
    </row>
    <row r="280" spans="1:13" x14ac:dyDescent="0.25">
      <c r="A280" t="s">
        <v>802</v>
      </c>
      <c r="B280" s="1">
        <v>31201517</v>
      </c>
      <c r="C280" s="2" t="s">
        <v>1</v>
      </c>
      <c r="D280" s="3" t="s">
        <v>803</v>
      </c>
      <c r="E280" s="4" t="s">
        <v>804</v>
      </c>
      <c r="F280" s="5">
        <v>30.951000000000001</v>
      </c>
      <c r="G280" s="6"/>
      <c r="H280" s="7"/>
      <c r="I280" s="8"/>
      <c r="J280" s="9"/>
      <c r="K280" s="10"/>
      <c r="L280" s="11">
        <f>F280*1.16</f>
        <v>35.90316</v>
      </c>
      <c r="M280" s="12">
        <f>ROUNDUP(F280*1.94,0)</f>
        <v>61</v>
      </c>
    </row>
    <row r="281" spans="1:13" x14ac:dyDescent="0.25">
      <c r="A281" t="s">
        <v>805</v>
      </c>
      <c r="B281" s="1">
        <v>31201517</v>
      </c>
      <c r="C281" s="2" t="s">
        <v>1</v>
      </c>
      <c r="D281" s="3" t="s">
        <v>806</v>
      </c>
      <c r="E281" s="4" t="s">
        <v>807</v>
      </c>
      <c r="F281" s="5">
        <v>28.303999999999998</v>
      </c>
      <c r="G281" s="6"/>
      <c r="H281" s="7"/>
      <c r="I281" s="8"/>
      <c r="J281" s="9"/>
      <c r="K281" s="10"/>
      <c r="L281" s="11">
        <f>F281*1.16</f>
        <v>32.832639999999998</v>
      </c>
      <c r="M281" s="12">
        <f>ROUNDUP(F281*1.94,0)</f>
        <v>55</v>
      </c>
    </row>
    <row r="282" spans="1:13" x14ac:dyDescent="0.25">
      <c r="A282" t="s">
        <v>808</v>
      </c>
      <c r="B282" s="1">
        <v>31201517</v>
      </c>
      <c r="C282" s="2" t="s">
        <v>1</v>
      </c>
      <c r="D282" s="3" t="s">
        <v>809</v>
      </c>
      <c r="E282" s="4" t="s">
        <v>810</v>
      </c>
      <c r="F282" s="5">
        <v>10.317</v>
      </c>
      <c r="G282" s="6"/>
      <c r="H282" s="7"/>
      <c r="I282" s="8"/>
      <c r="J282" s="9"/>
      <c r="K282" s="10"/>
      <c r="L282" s="11">
        <f>F282*1.16</f>
        <v>11.96772</v>
      </c>
      <c r="M282" s="12">
        <f>ROUNDUP(F282*1.94,0)</f>
        <v>21</v>
      </c>
    </row>
    <row r="283" spans="1:13" x14ac:dyDescent="0.25">
      <c r="A283" t="s">
        <v>811</v>
      </c>
      <c r="B283" s="1">
        <v>31201517</v>
      </c>
      <c r="C283" s="2" t="s">
        <v>1</v>
      </c>
      <c r="D283" s="3" t="s">
        <v>812</v>
      </c>
      <c r="E283" s="4" t="s">
        <v>813</v>
      </c>
      <c r="F283" s="5">
        <v>30.951000000000001</v>
      </c>
      <c r="G283" s="6"/>
      <c r="H283" s="7"/>
      <c r="I283" s="8"/>
      <c r="J283" s="9"/>
      <c r="K283" s="10"/>
      <c r="L283" s="11">
        <f>F283*1.16</f>
        <v>35.90316</v>
      </c>
      <c r="M283" s="12">
        <f>ROUNDUP(F283*1.94,0)</f>
        <v>61</v>
      </c>
    </row>
    <row r="284" spans="1:13" x14ac:dyDescent="0.25">
      <c r="A284" t="s">
        <v>814</v>
      </c>
      <c r="B284" s="1">
        <v>31201517</v>
      </c>
      <c r="C284" s="2" t="s">
        <v>1</v>
      </c>
      <c r="D284" s="3" t="s">
        <v>815</v>
      </c>
      <c r="E284" s="4" t="s">
        <v>816</v>
      </c>
      <c r="F284" s="5">
        <v>11.504</v>
      </c>
      <c r="G284" s="6"/>
      <c r="H284" s="7"/>
      <c r="I284" s="8"/>
      <c r="J284" s="9"/>
      <c r="K284" s="10"/>
      <c r="L284" s="11">
        <f>F284*1.16</f>
        <v>13.344639999999998</v>
      </c>
      <c r="M284" s="12">
        <f>ROUNDUP(F284*1.94,0)</f>
        <v>23</v>
      </c>
    </row>
    <row r="285" spans="1:13" x14ac:dyDescent="0.25">
      <c r="A285" t="s">
        <v>817</v>
      </c>
      <c r="B285" s="1">
        <v>31201517</v>
      </c>
      <c r="C285" s="2" t="s">
        <v>1</v>
      </c>
      <c r="D285" s="3" t="s">
        <v>818</v>
      </c>
      <c r="E285" s="4" t="s">
        <v>819</v>
      </c>
      <c r="F285" s="5">
        <v>11.504</v>
      </c>
      <c r="G285" s="6"/>
      <c r="H285" s="7"/>
      <c r="I285" s="8"/>
      <c r="J285" s="9"/>
      <c r="K285" s="10"/>
      <c r="L285" s="11">
        <f>F285*1.16</f>
        <v>13.344639999999998</v>
      </c>
      <c r="M285" s="12">
        <f>ROUNDUP(F285*1.94,0)</f>
        <v>23</v>
      </c>
    </row>
    <row r="286" spans="1:13" x14ac:dyDescent="0.25">
      <c r="A286" t="s">
        <v>820</v>
      </c>
      <c r="B286" s="1">
        <v>31201503</v>
      </c>
      <c r="C286" s="2" t="s">
        <v>1</v>
      </c>
      <c r="D286" s="3" t="s">
        <v>821</v>
      </c>
      <c r="E286" s="4" t="s">
        <v>822</v>
      </c>
      <c r="F286" s="5">
        <v>11.223000000000001</v>
      </c>
      <c r="G286" s="6"/>
      <c r="H286" s="7"/>
      <c r="I286" s="8"/>
      <c r="J286" s="9"/>
      <c r="K286" s="10"/>
      <c r="L286" s="11">
        <f>F286*1.16</f>
        <v>13.01868</v>
      </c>
      <c r="M286" s="12">
        <f>ROUNDUP(F286*1.94,0)</f>
        <v>22</v>
      </c>
    </row>
    <row r="287" spans="1:13" x14ac:dyDescent="0.25">
      <c r="A287" t="s">
        <v>823</v>
      </c>
      <c r="B287" s="1">
        <v>31201503</v>
      </c>
      <c r="C287" s="2" t="s">
        <v>1</v>
      </c>
      <c r="D287" s="3" t="s">
        <v>824</v>
      </c>
      <c r="E287" s="4" t="s">
        <v>825</v>
      </c>
      <c r="F287" s="5">
        <v>16.274999999999999</v>
      </c>
      <c r="G287" s="6"/>
      <c r="H287" s="7"/>
      <c r="I287" s="8"/>
      <c r="J287" s="9"/>
      <c r="K287" s="10"/>
      <c r="L287" s="11">
        <f>F287*1.16</f>
        <v>18.878999999999998</v>
      </c>
      <c r="M287" s="12">
        <f>ROUNDUP(F287*1.94,0)</f>
        <v>32</v>
      </c>
    </row>
    <row r="288" spans="1:13" x14ac:dyDescent="0.25">
      <c r="A288" t="s">
        <v>826</v>
      </c>
      <c r="B288" s="1">
        <v>31201503</v>
      </c>
      <c r="C288" s="2" t="s">
        <v>1</v>
      </c>
      <c r="D288" s="3" t="s">
        <v>827</v>
      </c>
      <c r="E288" s="4" t="s">
        <v>828</v>
      </c>
      <c r="F288" s="5">
        <v>21.588000000000001</v>
      </c>
      <c r="G288" s="6"/>
      <c r="H288" s="7"/>
      <c r="I288" s="8"/>
      <c r="J288" s="9"/>
      <c r="K288" s="10"/>
      <c r="L288" s="11">
        <f>F288*1.16</f>
        <v>25.042079999999999</v>
      </c>
      <c r="M288" s="12">
        <f>ROUNDUP(F288*1.94,0)</f>
        <v>42</v>
      </c>
    </row>
    <row r="289" spans="1:13" x14ac:dyDescent="0.25">
      <c r="A289" t="s">
        <v>829</v>
      </c>
      <c r="B289" s="1">
        <v>25174412</v>
      </c>
      <c r="C289" s="2" t="s">
        <v>1</v>
      </c>
      <c r="D289" s="3" t="s">
        <v>830</v>
      </c>
      <c r="E289" s="4" t="s">
        <v>831</v>
      </c>
      <c r="F289" s="5">
        <v>69.974999999999994</v>
      </c>
      <c r="G289" s="6"/>
      <c r="H289" s="7"/>
      <c r="I289" s="8"/>
      <c r="J289" s="9"/>
      <c r="K289" s="10"/>
      <c r="L289" s="11">
        <f>F289*1.16</f>
        <v>81.170999999999992</v>
      </c>
      <c r="M289" s="12">
        <f>ROUNDUP(F289*1.94,0)</f>
        <v>136</v>
      </c>
    </row>
    <row r="290" spans="1:13" x14ac:dyDescent="0.25">
      <c r="A290" t="s">
        <v>832</v>
      </c>
      <c r="B290" s="1">
        <v>55121607</v>
      </c>
      <c r="C290" s="2" t="s">
        <v>1</v>
      </c>
      <c r="D290" s="3" t="s">
        <v>833</v>
      </c>
      <c r="E290" s="4" t="s">
        <v>834</v>
      </c>
      <c r="F290" s="5">
        <v>12.224</v>
      </c>
      <c r="G290" s="6"/>
      <c r="H290" s="7"/>
      <c r="I290" s="8"/>
      <c r="J290" s="9"/>
      <c r="K290" s="10"/>
      <c r="L290" s="11">
        <f>F290*1.16</f>
        <v>14.179839999999999</v>
      </c>
      <c r="M290" s="12">
        <f>ROUNDUP(F290*1.94,0)</f>
        <v>24</v>
      </c>
    </row>
    <row r="291" spans="1:13" x14ac:dyDescent="0.25">
      <c r="A291" t="s">
        <v>835</v>
      </c>
      <c r="B291" s="1">
        <v>55121607</v>
      </c>
      <c r="C291" s="2" t="s">
        <v>1</v>
      </c>
      <c r="D291" s="3" t="s">
        <v>836</v>
      </c>
      <c r="E291" s="4" t="s">
        <v>837</v>
      </c>
      <c r="F291" s="5">
        <v>12.224</v>
      </c>
      <c r="G291" s="6"/>
      <c r="H291" s="7"/>
      <c r="I291" s="8"/>
      <c r="J291" s="9"/>
      <c r="K291" s="10"/>
      <c r="L291" s="11">
        <f>F291*1.16</f>
        <v>14.179839999999999</v>
      </c>
      <c r="M291" s="12">
        <f>ROUNDUP(F291*1.94,0)</f>
        <v>24</v>
      </c>
    </row>
    <row r="292" spans="1:13" x14ac:dyDescent="0.25">
      <c r="A292" t="s">
        <v>838</v>
      </c>
      <c r="B292" s="1">
        <v>55121607</v>
      </c>
      <c r="C292" s="2" t="s">
        <v>1</v>
      </c>
      <c r="D292" s="3" t="s">
        <v>839</v>
      </c>
      <c r="E292" s="4" t="s">
        <v>840</v>
      </c>
      <c r="F292" s="5">
        <v>12.545</v>
      </c>
      <c r="G292" s="6"/>
      <c r="H292" s="7"/>
      <c r="I292" s="8"/>
      <c r="J292" s="9"/>
      <c r="K292" s="10"/>
      <c r="L292" s="11">
        <f>F292*1.16</f>
        <v>14.552199999999999</v>
      </c>
      <c r="M292" s="12">
        <f>ROUNDUP(F292*1.94,0)</f>
        <v>25</v>
      </c>
    </row>
    <row r="293" spans="1:13" x14ac:dyDescent="0.25">
      <c r="A293" t="s">
        <v>841</v>
      </c>
      <c r="B293" s="1">
        <v>55121607</v>
      </c>
      <c r="C293" s="2" t="s">
        <v>1</v>
      </c>
      <c r="D293" s="3" t="s">
        <v>842</v>
      </c>
      <c r="E293" s="4" t="s">
        <v>843</v>
      </c>
      <c r="F293" s="5">
        <v>11.417999999999999</v>
      </c>
      <c r="G293" s="6"/>
      <c r="H293" s="7"/>
      <c r="I293" s="8"/>
      <c r="J293" s="9"/>
      <c r="K293" s="10"/>
      <c r="L293" s="11">
        <f>F293*1.16</f>
        <v>13.244879999999998</v>
      </c>
      <c r="M293" s="12">
        <f>ROUNDUP(F293*1.94,0)</f>
        <v>23</v>
      </c>
    </row>
    <row r="294" spans="1:13" x14ac:dyDescent="0.25">
      <c r="A294" t="s">
        <v>844</v>
      </c>
      <c r="B294" s="1">
        <v>55121607</v>
      </c>
      <c r="C294" s="2" t="s">
        <v>1</v>
      </c>
      <c r="D294" s="3" t="s">
        <v>845</v>
      </c>
      <c r="E294" s="4" t="s">
        <v>846</v>
      </c>
      <c r="F294" s="5">
        <v>14.641999999999999</v>
      </c>
      <c r="G294" s="6"/>
      <c r="H294" s="7"/>
      <c r="I294" s="8"/>
      <c r="J294" s="9"/>
      <c r="K294" s="10"/>
      <c r="L294" s="11">
        <f>F294*1.16</f>
        <v>16.984719999999999</v>
      </c>
      <c r="M294" s="12">
        <f>ROUNDUP(F294*1.94,0)</f>
        <v>29</v>
      </c>
    </row>
    <row r="295" spans="1:13" x14ac:dyDescent="0.25">
      <c r="A295" t="s">
        <v>847</v>
      </c>
      <c r="B295" s="1">
        <v>55121607</v>
      </c>
      <c r="C295" s="2" t="s">
        <v>1</v>
      </c>
      <c r="D295" s="3" t="s">
        <v>848</v>
      </c>
      <c r="E295" s="4" t="s">
        <v>849</v>
      </c>
      <c r="F295" s="5">
        <v>12.224</v>
      </c>
      <c r="G295" s="6"/>
      <c r="H295" s="7"/>
      <c r="I295" s="8"/>
      <c r="J295" s="9"/>
      <c r="K295" s="10"/>
      <c r="L295" s="11">
        <f>F295*1.16</f>
        <v>14.179839999999999</v>
      </c>
      <c r="M295" s="12">
        <f>ROUNDUP(F295*1.94,0)</f>
        <v>24</v>
      </c>
    </row>
    <row r="296" spans="1:13" x14ac:dyDescent="0.25">
      <c r="A296" t="s">
        <v>850</v>
      </c>
      <c r="B296" s="1">
        <v>55121607</v>
      </c>
      <c r="C296" s="2" t="s">
        <v>1</v>
      </c>
      <c r="D296" s="3" t="s">
        <v>851</v>
      </c>
      <c r="E296" s="4" t="s">
        <v>852</v>
      </c>
      <c r="F296" s="5">
        <v>12.224</v>
      </c>
      <c r="G296" s="6"/>
      <c r="H296" s="7"/>
      <c r="I296" s="8"/>
      <c r="J296" s="9"/>
      <c r="K296" s="10"/>
      <c r="L296" s="11">
        <f>F296*1.16</f>
        <v>14.179839999999999</v>
      </c>
      <c r="M296" s="12">
        <f>ROUNDUP(F296*1.94,0)</f>
        <v>24</v>
      </c>
    </row>
    <row r="297" spans="1:13" x14ac:dyDescent="0.25">
      <c r="A297" t="s">
        <v>853</v>
      </c>
      <c r="B297" s="1">
        <v>31201501</v>
      </c>
      <c r="C297" s="2" t="s">
        <v>1</v>
      </c>
      <c r="D297" s="3" t="s">
        <v>854</v>
      </c>
      <c r="E297" s="4" t="s">
        <v>855</v>
      </c>
      <c r="F297" s="5">
        <v>19.542999999999999</v>
      </c>
      <c r="G297" s="6"/>
      <c r="H297" s="7"/>
      <c r="I297" s="8"/>
      <c r="J297" s="9"/>
      <c r="K297" s="10"/>
      <c r="L297" s="11">
        <f>F297*1.16</f>
        <v>22.669879999999999</v>
      </c>
      <c r="M297" s="12">
        <f>ROUNDUP(F297*1.94,0)</f>
        <v>38</v>
      </c>
    </row>
    <row r="298" spans="1:13" x14ac:dyDescent="0.25">
      <c r="A298" t="s">
        <v>856</v>
      </c>
      <c r="B298" s="1">
        <v>31201501</v>
      </c>
      <c r="C298" s="2" t="s">
        <v>1</v>
      </c>
      <c r="D298" s="3" t="s">
        <v>857</v>
      </c>
      <c r="E298" s="4" t="s">
        <v>858</v>
      </c>
      <c r="F298" s="5">
        <v>29.448</v>
      </c>
      <c r="G298" s="6"/>
      <c r="H298" s="7"/>
      <c r="I298" s="8"/>
      <c r="J298" s="9"/>
      <c r="K298" s="10"/>
      <c r="L298" s="11">
        <f>F298*1.16</f>
        <v>34.159680000000002</v>
      </c>
      <c r="M298" s="12">
        <f>ROUNDUP(F298*1.94,0)</f>
        <v>58</v>
      </c>
    </row>
    <row r="299" spans="1:13" x14ac:dyDescent="0.25">
      <c r="A299" t="s">
        <v>859</v>
      </c>
      <c r="B299" s="1">
        <v>31201501</v>
      </c>
      <c r="C299" s="2" t="s">
        <v>1</v>
      </c>
      <c r="D299" s="3" t="s">
        <v>860</v>
      </c>
      <c r="E299" s="4" t="s">
        <v>861</v>
      </c>
      <c r="F299" s="5">
        <v>111.679</v>
      </c>
      <c r="G299" s="6"/>
      <c r="H299" s="7"/>
      <c r="I299" s="8"/>
      <c r="J299" s="9"/>
      <c r="K299" s="10"/>
      <c r="L299" s="11">
        <f>F299*1.16</f>
        <v>129.54764</v>
      </c>
      <c r="M299" s="12">
        <f>ROUNDUP(F299*1.94,0)</f>
        <v>217</v>
      </c>
    </row>
    <row r="300" spans="1:13" x14ac:dyDescent="0.25">
      <c r="A300" t="s">
        <v>862</v>
      </c>
      <c r="B300" s="1">
        <v>27111801</v>
      </c>
      <c r="C300" s="2" t="s">
        <v>1</v>
      </c>
      <c r="D300" s="3" t="s">
        <v>863</v>
      </c>
      <c r="E300" s="4" t="s">
        <v>864</v>
      </c>
      <c r="F300" s="5">
        <v>174.25</v>
      </c>
      <c r="G300" s="6"/>
      <c r="H300" s="7"/>
      <c r="I300" s="8"/>
      <c r="J300" s="9"/>
      <c r="K300" s="10"/>
      <c r="L300" s="11">
        <f>F300*1.16</f>
        <v>202.13</v>
      </c>
      <c r="M300" s="12">
        <f>ROUNDUP(F300*1.94,0)</f>
        <v>339</v>
      </c>
    </row>
    <row r="301" spans="1:13" x14ac:dyDescent="0.25">
      <c r="A301" t="s">
        <v>865</v>
      </c>
      <c r="B301" s="1">
        <v>31201610</v>
      </c>
      <c r="C301" s="2" t="s">
        <v>1</v>
      </c>
      <c r="D301" s="3" t="s">
        <v>866</v>
      </c>
      <c r="E301" s="4" t="s">
        <v>867</v>
      </c>
      <c r="F301" s="5">
        <v>406.875</v>
      </c>
      <c r="G301" s="6"/>
      <c r="H301" s="7"/>
      <c r="I301" s="8"/>
      <c r="J301" s="9"/>
      <c r="K301" s="10"/>
      <c r="L301" s="11">
        <f>F301*1.16</f>
        <v>471.97499999999997</v>
      </c>
      <c r="M301" s="12">
        <f>ROUNDUP(F301*1.94,0)</f>
        <v>790</v>
      </c>
    </row>
    <row r="302" spans="1:13" x14ac:dyDescent="0.25">
      <c r="A302" t="s">
        <v>868</v>
      </c>
      <c r="B302" s="1">
        <v>31201520</v>
      </c>
      <c r="C302" s="2" t="s">
        <v>1</v>
      </c>
      <c r="D302" s="3" t="s">
        <v>869</v>
      </c>
      <c r="E302" s="4" t="s">
        <v>870</v>
      </c>
      <c r="F302" s="5">
        <v>37.090000000000003</v>
      </c>
      <c r="G302" s="6"/>
      <c r="H302" s="7"/>
      <c r="I302" s="8"/>
      <c r="J302" s="9"/>
      <c r="K302" s="10"/>
      <c r="L302" s="11">
        <f>F302*1.16</f>
        <v>43.0244</v>
      </c>
      <c r="M302" s="12">
        <f>ROUNDUP(F302*1.94,0)</f>
        <v>72</v>
      </c>
    </row>
    <row r="303" spans="1:13" x14ac:dyDescent="0.25">
      <c r="A303" t="s">
        <v>871</v>
      </c>
      <c r="B303" s="1">
        <v>25172105</v>
      </c>
      <c r="C303" s="2" t="s">
        <v>1</v>
      </c>
      <c r="D303" s="3" t="s">
        <v>872</v>
      </c>
      <c r="E303" s="4" t="s">
        <v>873</v>
      </c>
      <c r="F303" s="5">
        <v>133.745</v>
      </c>
      <c r="G303" s="6"/>
      <c r="H303" s="7"/>
      <c r="I303" s="8"/>
      <c r="J303" s="9"/>
      <c r="K303" s="10"/>
      <c r="L303" s="11">
        <f>F303*1.16</f>
        <v>155.14419999999998</v>
      </c>
      <c r="M303" s="12">
        <f>ROUNDUP(F303*1.94,0)</f>
        <v>260</v>
      </c>
    </row>
    <row r="304" spans="1:13" x14ac:dyDescent="0.25">
      <c r="A304" t="s">
        <v>874</v>
      </c>
      <c r="B304" s="1" t="s">
        <v>181</v>
      </c>
      <c r="C304" s="2" t="s">
        <v>1</v>
      </c>
      <c r="D304" s="3" t="s">
        <v>875</v>
      </c>
      <c r="E304" s="4" t="s">
        <v>876</v>
      </c>
      <c r="F304" s="5">
        <v>567.01099999999997</v>
      </c>
      <c r="G304" s="6"/>
      <c r="H304" s="7"/>
      <c r="I304" s="8"/>
      <c r="J304" s="9"/>
      <c r="K304" s="10"/>
      <c r="L304" s="11">
        <f>F304*1.16</f>
        <v>657.73275999999987</v>
      </c>
      <c r="M304" s="12">
        <f>ROUNDUP(F304*1.94,0)</f>
        <v>1101</v>
      </c>
    </row>
    <row r="305" spans="1:13" x14ac:dyDescent="0.25">
      <c r="A305" t="s">
        <v>877</v>
      </c>
      <c r="B305" s="1" t="s">
        <v>181</v>
      </c>
      <c r="C305" s="2" t="s">
        <v>1</v>
      </c>
      <c r="D305" s="3" t="s">
        <v>878</v>
      </c>
      <c r="E305" s="4" t="s">
        <v>879</v>
      </c>
      <c r="F305" s="5">
        <v>501.6</v>
      </c>
      <c r="G305" s="6"/>
      <c r="H305" s="7"/>
      <c r="I305" s="8"/>
      <c r="J305" s="9"/>
      <c r="K305" s="10"/>
      <c r="L305" s="11">
        <f>F305*1.16</f>
        <v>581.85599999999999</v>
      </c>
      <c r="M305" s="12">
        <f>ROUNDUP(F305*1.94,0)</f>
        <v>974</v>
      </c>
    </row>
    <row r="306" spans="1:13" x14ac:dyDescent="0.25">
      <c r="A306" t="s">
        <v>880</v>
      </c>
      <c r="B306" s="1">
        <v>31201514</v>
      </c>
      <c r="C306" s="2" t="s">
        <v>1</v>
      </c>
      <c r="D306" s="3" t="s">
        <v>881</v>
      </c>
      <c r="E306" s="4" t="s">
        <v>882</v>
      </c>
      <c r="F306" s="5">
        <v>2.85</v>
      </c>
      <c r="G306" s="6"/>
      <c r="H306" s="7"/>
      <c r="I306" s="8"/>
      <c r="J306" s="9"/>
      <c r="K306" s="10"/>
      <c r="L306" s="11">
        <f>F306*1.16</f>
        <v>3.306</v>
      </c>
      <c r="M306" s="12">
        <f>ROUNDUP(F306*1.94,0)</f>
        <v>6</v>
      </c>
    </row>
    <row r="307" spans="1:13" x14ac:dyDescent="0.25">
      <c r="A307" t="s">
        <v>883</v>
      </c>
      <c r="B307" s="1">
        <v>31201514</v>
      </c>
      <c r="C307" s="2" t="s">
        <v>1</v>
      </c>
      <c r="D307" s="3" t="s">
        <v>884</v>
      </c>
      <c r="E307" s="4" t="s">
        <v>885</v>
      </c>
      <c r="F307" s="5">
        <v>1.71</v>
      </c>
      <c r="G307" s="6"/>
      <c r="H307" s="7"/>
      <c r="I307" s="8"/>
      <c r="J307" s="9"/>
      <c r="K307" s="10"/>
      <c r="L307" s="11">
        <f>F307*1.16</f>
        <v>1.9835999999999998</v>
      </c>
      <c r="M307" s="12">
        <f>ROUNDUP(F307*1.94,0)</f>
        <v>4</v>
      </c>
    </row>
    <row r="308" spans="1:13" x14ac:dyDescent="0.25">
      <c r="A308" t="s">
        <v>886</v>
      </c>
      <c r="B308" s="1">
        <v>31201514</v>
      </c>
      <c r="C308" s="2" t="s">
        <v>1</v>
      </c>
      <c r="D308" s="3" t="s">
        <v>887</v>
      </c>
      <c r="E308" s="4" t="s">
        <v>888</v>
      </c>
      <c r="F308" s="5">
        <v>2.782</v>
      </c>
      <c r="G308" s="6"/>
      <c r="H308" s="7"/>
      <c r="I308" s="8"/>
      <c r="J308" s="9"/>
      <c r="K308" s="10"/>
      <c r="L308" s="11">
        <f>F308*1.16</f>
        <v>3.2271199999999998</v>
      </c>
      <c r="M308" s="12">
        <f>ROUNDUP(F308*1.94,0)</f>
        <v>6</v>
      </c>
    </row>
    <row r="309" spans="1:13" x14ac:dyDescent="0.25">
      <c r="A309" t="s">
        <v>889</v>
      </c>
      <c r="B309" s="1">
        <v>31201514</v>
      </c>
      <c r="C309" s="2" t="s">
        <v>1</v>
      </c>
      <c r="D309" s="3" t="s">
        <v>890</v>
      </c>
      <c r="E309" s="4" t="s">
        <v>891</v>
      </c>
      <c r="F309" s="5">
        <v>7.6980000000000004</v>
      </c>
      <c r="G309" s="6"/>
      <c r="H309" s="7"/>
      <c r="I309" s="8"/>
      <c r="J309" s="9"/>
      <c r="K309" s="10"/>
      <c r="L309" s="11">
        <f>F309*1.16</f>
        <v>8.9296799999999994</v>
      </c>
      <c r="M309" s="12">
        <f>ROUNDUP(F309*1.94,0)</f>
        <v>15</v>
      </c>
    </row>
    <row r="310" spans="1:13" x14ac:dyDescent="0.25">
      <c r="A310" t="s">
        <v>892</v>
      </c>
      <c r="B310" s="1">
        <v>31201514</v>
      </c>
      <c r="C310" s="2" t="s">
        <v>1</v>
      </c>
      <c r="D310" s="3" t="s">
        <v>893</v>
      </c>
      <c r="E310" s="4" t="s">
        <v>894</v>
      </c>
      <c r="F310" s="5">
        <v>2.0859999999999999</v>
      </c>
      <c r="G310" s="6"/>
      <c r="H310" s="7"/>
      <c r="I310" s="8"/>
      <c r="J310" s="9"/>
      <c r="K310" s="10"/>
      <c r="L310" s="11">
        <f>F310*1.16</f>
        <v>2.4197599999999997</v>
      </c>
      <c r="M310" s="12">
        <f>ROUNDUP(F310*1.94,0)</f>
        <v>5</v>
      </c>
    </row>
    <row r="311" spans="1:13" x14ac:dyDescent="0.25">
      <c r="A311" t="s">
        <v>895</v>
      </c>
      <c r="B311" s="1">
        <v>31201514</v>
      </c>
      <c r="C311" s="2" t="s">
        <v>1</v>
      </c>
      <c r="D311" s="3" t="s">
        <v>896</v>
      </c>
      <c r="E311" s="4" t="s">
        <v>897</v>
      </c>
      <c r="F311" s="5">
        <v>2.2999999999999998</v>
      </c>
      <c r="G311" s="6"/>
      <c r="H311" s="7"/>
      <c r="I311" s="8"/>
      <c r="J311" s="9"/>
      <c r="K311" s="10"/>
      <c r="L311" s="11">
        <f>F311*1.16</f>
        <v>2.6679999999999997</v>
      </c>
      <c r="M311" s="12">
        <f>ROUNDUP(F311*1.94,0)</f>
        <v>5</v>
      </c>
    </row>
    <row r="312" spans="1:13" x14ac:dyDescent="0.25">
      <c r="A312" t="s">
        <v>898</v>
      </c>
      <c r="B312" s="1">
        <v>31201514</v>
      </c>
      <c r="C312" s="2" t="s">
        <v>1</v>
      </c>
      <c r="D312" s="3" t="s">
        <v>899</v>
      </c>
      <c r="E312" s="4" t="s">
        <v>900</v>
      </c>
      <c r="F312" s="5">
        <v>2.794</v>
      </c>
      <c r="G312" s="6"/>
      <c r="H312" s="7"/>
      <c r="I312" s="8"/>
      <c r="J312" s="9"/>
      <c r="K312" s="10"/>
      <c r="L312" s="11">
        <f>F312*1.16</f>
        <v>3.2410399999999999</v>
      </c>
      <c r="M312" s="12">
        <f>ROUNDUP(F312*1.94,0)</f>
        <v>6</v>
      </c>
    </row>
    <row r="313" spans="1:13" x14ac:dyDescent="0.25">
      <c r="A313" t="s">
        <v>901</v>
      </c>
      <c r="B313" s="1">
        <v>39121703</v>
      </c>
      <c r="C313" s="2" t="s">
        <v>1</v>
      </c>
      <c r="D313" s="3" t="s">
        <v>902</v>
      </c>
      <c r="E313" s="4" t="s">
        <v>903</v>
      </c>
      <c r="F313" s="5">
        <v>6.15</v>
      </c>
      <c r="G313" s="6"/>
      <c r="H313" s="7"/>
      <c r="I313" s="8"/>
      <c r="J313" s="9"/>
      <c r="K313" s="10"/>
      <c r="L313" s="11">
        <f>F313*1.16</f>
        <v>7.1340000000000003</v>
      </c>
      <c r="M313" s="12">
        <f>ROUNDUP(F313*1.94,0)</f>
        <v>12</v>
      </c>
    </row>
    <row r="314" spans="1:13" x14ac:dyDescent="0.25">
      <c r="A314" t="s">
        <v>904</v>
      </c>
      <c r="B314" s="1">
        <v>39121703</v>
      </c>
      <c r="C314" s="2" t="s">
        <v>1</v>
      </c>
      <c r="D314" s="3" t="s">
        <v>905</v>
      </c>
      <c r="E314" s="4" t="s">
        <v>906</v>
      </c>
      <c r="F314" s="5">
        <v>6.85</v>
      </c>
      <c r="G314" s="6"/>
      <c r="H314" s="7"/>
      <c r="I314" s="8"/>
      <c r="J314" s="9"/>
      <c r="K314" s="10"/>
      <c r="L314" s="11">
        <f>F314*1.16</f>
        <v>7.9459999999999988</v>
      </c>
      <c r="M314" s="12">
        <f>ROUNDUP(F314*1.94,0)</f>
        <v>14</v>
      </c>
    </row>
    <row r="315" spans="1:13" x14ac:dyDescent="0.25">
      <c r="A315" t="s">
        <v>907</v>
      </c>
      <c r="B315" s="1">
        <v>39121703</v>
      </c>
      <c r="C315" s="2" t="s">
        <v>1</v>
      </c>
      <c r="D315" s="3" t="s">
        <v>908</v>
      </c>
      <c r="E315" s="4" t="s">
        <v>909</v>
      </c>
      <c r="F315" s="5">
        <v>15.96</v>
      </c>
      <c r="G315" s="6"/>
      <c r="H315" s="7"/>
      <c r="I315" s="8"/>
      <c r="J315" s="9"/>
      <c r="K315" s="10"/>
      <c r="L315" s="11">
        <f>F315*1.16</f>
        <v>18.5136</v>
      </c>
      <c r="M315" s="12">
        <f>ROUNDUP(F315*1.94,0)</f>
        <v>31</v>
      </c>
    </row>
    <row r="316" spans="1:13" x14ac:dyDescent="0.25">
      <c r="A316" t="s">
        <v>910</v>
      </c>
      <c r="B316" s="1">
        <v>39121703</v>
      </c>
      <c r="C316" s="2" t="s">
        <v>1</v>
      </c>
      <c r="D316" s="3" t="s">
        <v>911</v>
      </c>
      <c r="E316" s="4" t="s">
        <v>912</v>
      </c>
      <c r="F316" s="5">
        <v>17.100000000000001</v>
      </c>
      <c r="G316" s="6"/>
      <c r="H316" s="7"/>
      <c r="I316" s="8"/>
      <c r="J316" s="9"/>
      <c r="K316" s="10"/>
      <c r="L316" s="11">
        <f>F316*1.16</f>
        <v>19.835999999999999</v>
      </c>
      <c r="M316" s="12">
        <f>ROUNDUP(F316*1.94,0)</f>
        <v>34</v>
      </c>
    </row>
    <row r="317" spans="1:13" x14ac:dyDescent="0.25">
      <c r="A317" t="s">
        <v>913</v>
      </c>
      <c r="B317" s="1">
        <v>39121703</v>
      </c>
      <c r="C317" s="2" t="s">
        <v>1</v>
      </c>
      <c r="D317" s="3" t="s">
        <v>914</v>
      </c>
      <c r="E317" s="4" t="s">
        <v>915</v>
      </c>
      <c r="F317" s="5">
        <v>13.3</v>
      </c>
      <c r="G317" s="6"/>
      <c r="H317" s="7"/>
      <c r="I317" s="8"/>
      <c r="J317" s="9"/>
      <c r="K317" s="10"/>
      <c r="L317" s="11">
        <f>F317*1.16</f>
        <v>15.427999999999999</v>
      </c>
      <c r="M317" s="12">
        <f>ROUNDUP(F317*1.94,0)</f>
        <v>26</v>
      </c>
    </row>
    <row r="318" spans="1:13" x14ac:dyDescent="0.25">
      <c r="A318" t="s">
        <v>916</v>
      </c>
      <c r="B318" s="1">
        <v>39121703</v>
      </c>
      <c r="C318" s="2" t="s">
        <v>1</v>
      </c>
      <c r="D318" s="3" t="s">
        <v>917</v>
      </c>
      <c r="E318" s="4" t="s">
        <v>918</v>
      </c>
      <c r="F318" s="5">
        <v>22.8</v>
      </c>
      <c r="G318" s="6"/>
      <c r="H318" s="7"/>
      <c r="I318" s="8"/>
      <c r="J318" s="9"/>
      <c r="K318" s="10"/>
      <c r="L318" s="11">
        <f>F318*1.16</f>
        <v>26.448</v>
      </c>
      <c r="M318" s="12">
        <f>ROUNDUP(F318*1.94,0)</f>
        <v>45</v>
      </c>
    </row>
    <row r="319" spans="1:13" x14ac:dyDescent="0.25">
      <c r="A319" t="s">
        <v>919</v>
      </c>
      <c r="B319" s="1">
        <v>39121703</v>
      </c>
      <c r="C319" s="2" t="s">
        <v>1</v>
      </c>
      <c r="D319" s="3" t="s">
        <v>920</v>
      </c>
      <c r="E319" s="4" t="s">
        <v>921</v>
      </c>
      <c r="F319" s="5">
        <v>23.375</v>
      </c>
      <c r="G319" s="6"/>
      <c r="H319" s="7"/>
      <c r="I319" s="8"/>
      <c r="J319" s="9"/>
      <c r="K319" s="10"/>
      <c r="L319" s="11">
        <f>F319*1.16</f>
        <v>27.114999999999998</v>
      </c>
      <c r="M319" s="12">
        <f>ROUNDUP(F319*1.94,0)</f>
        <v>46</v>
      </c>
    </row>
    <row r="320" spans="1:13" x14ac:dyDescent="0.25">
      <c r="A320" t="s">
        <v>922</v>
      </c>
      <c r="B320" s="1">
        <v>39121703</v>
      </c>
      <c r="C320" s="2" t="s">
        <v>1</v>
      </c>
      <c r="D320" s="3" t="s">
        <v>923</v>
      </c>
      <c r="E320" s="4" t="s">
        <v>924</v>
      </c>
      <c r="F320" s="5">
        <v>31.498000000000001</v>
      </c>
      <c r="G320" s="6"/>
      <c r="H320" s="7"/>
      <c r="I320" s="8"/>
      <c r="J320" s="9"/>
      <c r="K320" s="10"/>
      <c r="L320" s="11">
        <f>F320*1.16</f>
        <v>36.537680000000002</v>
      </c>
      <c r="M320" s="12">
        <f>ROUNDUP(F320*1.94,0)</f>
        <v>62</v>
      </c>
    </row>
    <row r="321" spans="1:13" x14ac:dyDescent="0.25">
      <c r="A321" t="s">
        <v>925</v>
      </c>
      <c r="B321" s="1">
        <v>39121703</v>
      </c>
      <c r="C321" s="2" t="s">
        <v>1</v>
      </c>
      <c r="D321" s="3" t="s">
        <v>926</v>
      </c>
      <c r="E321" s="4" t="s">
        <v>927</v>
      </c>
      <c r="F321" s="5">
        <v>21.702000000000002</v>
      </c>
      <c r="G321" s="6"/>
      <c r="H321" s="7"/>
      <c r="I321" s="8"/>
      <c r="J321" s="9"/>
      <c r="K321" s="10"/>
      <c r="L321" s="11">
        <f>F321*1.16</f>
        <v>25.174320000000002</v>
      </c>
      <c r="M321" s="12">
        <f>ROUNDUP(F321*1.94,0)</f>
        <v>43</v>
      </c>
    </row>
    <row r="322" spans="1:13" x14ac:dyDescent="0.25">
      <c r="A322" t="s">
        <v>928</v>
      </c>
      <c r="B322" s="1">
        <v>39121703</v>
      </c>
      <c r="C322" s="2" t="s">
        <v>1</v>
      </c>
      <c r="D322" s="3" t="s">
        <v>929</v>
      </c>
      <c r="E322" s="4" t="s">
        <v>930</v>
      </c>
      <c r="F322" s="5">
        <v>21.702000000000002</v>
      </c>
      <c r="G322" s="6"/>
      <c r="H322" s="7"/>
      <c r="I322" s="8"/>
      <c r="J322" s="9"/>
      <c r="K322" s="10"/>
      <c r="L322" s="11">
        <f>F322*1.16</f>
        <v>25.174320000000002</v>
      </c>
      <c r="M322" s="12">
        <f>ROUNDUP(F322*1.94,0)</f>
        <v>43</v>
      </c>
    </row>
    <row r="323" spans="1:13" x14ac:dyDescent="0.25">
      <c r="A323" t="s">
        <v>931</v>
      </c>
      <c r="B323" s="1">
        <v>39121703</v>
      </c>
      <c r="C323" s="2" t="s">
        <v>1</v>
      </c>
      <c r="D323" s="3" t="s">
        <v>932</v>
      </c>
      <c r="E323" s="4" t="s">
        <v>933</v>
      </c>
      <c r="F323" s="5">
        <v>52.895000000000003</v>
      </c>
      <c r="G323" s="6"/>
      <c r="H323" s="7"/>
      <c r="I323" s="8"/>
      <c r="J323" s="9"/>
      <c r="K323" s="10"/>
      <c r="L323" s="11">
        <f>F323*1.16</f>
        <v>61.358199999999997</v>
      </c>
      <c r="M323" s="12">
        <f>ROUNDUP(F323*1.94,0)</f>
        <v>103</v>
      </c>
    </row>
    <row r="324" spans="1:13" x14ac:dyDescent="0.25">
      <c r="A324" t="s">
        <v>934</v>
      </c>
      <c r="B324" s="1">
        <v>39121703</v>
      </c>
      <c r="C324" s="2" t="s">
        <v>1</v>
      </c>
      <c r="D324" s="3" t="s">
        <v>935</v>
      </c>
      <c r="E324" s="4" t="s">
        <v>936</v>
      </c>
      <c r="F324" s="5">
        <v>44.45</v>
      </c>
      <c r="G324" s="6"/>
      <c r="H324" s="7"/>
      <c r="I324" s="8"/>
      <c r="J324" s="9"/>
      <c r="K324" s="10"/>
      <c r="L324" s="11">
        <f>F324*1.16</f>
        <v>51.561999999999998</v>
      </c>
      <c r="M324" s="12">
        <f>ROUNDUP(F324*1.94,0)</f>
        <v>87</v>
      </c>
    </row>
    <row r="325" spans="1:13" x14ac:dyDescent="0.25">
      <c r="A325" t="s">
        <v>937</v>
      </c>
      <c r="B325" s="1">
        <v>39121703</v>
      </c>
      <c r="C325" s="2" t="s">
        <v>1</v>
      </c>
      <c r="D325" s="3" t="s">
        <v>938</v>
      </c>
      <c r="E325" s="4" t="s">
        <v>939</v>
      </c>
      <c r="F325" s="5">
        <v>161.02600000000001</v>
      </c>
      <c r="G325" s="6"/>
      <c r="H325" s="7"/>
      <c r="I325" s="8"/>
      <c r="J325" s="9"/>
      <c r="K325" s="10"/>
      <c r="L325" s="11">
        <f>F325*1.16</f>
        <v>186.79015999999999</v>
      </c>
      <c r="M325" s="12">
        <f>ROUNDUP(F325*1.94,0)</f>
        <v>313</v>
      </c>
    </row>
    <row r="326" spans="1:13" x14ac:dyDescent="0.25">
      <c r="A326" t="s">
        <v>940</v>
      </c>
      <c r="B326" s="1">
        <v>39121703</v>
      </c>
      <c r="C326" s="2" t="s">
        <v>1</v>
      </c>
      <c r="D326" s="3" t="s">
        <v>941</v>
      </c>
      <c r="E326" s="4" t="s">
        <v>942</v>
      </c>
      <c r="F326" s="5">
        <v>182.03200000000001</v>
      </c>
      <c r="G326" s="6"/>
      <c r="H326" s="7"/>
      <c r="I326" s="8"/>
      <c r="J326" s="9"/>
      <c r="K326" s="10"/>
      <c r="L326" s="11">
        <f>F326*1.16</f>
        <v>211.15711999999999</v>
      </c>
      <c r="M326" s="12">
        <f>ROUNDUP(F326*1.94,0)</f>
        <v>354</v>
      </c>
    </row>
    <row r="327" spans="1:13" x14ac:dyDescent="0.25">
      <c r="A327" t="s">
        <v>943</v>
      </c>
      <c r="B327" s="1">
        <v>39121703</v>
      </c>
      <c r="C327" s="2" t="s">
        <v>1</v>
      </c>
      <c r="D327" s="3" t="s">
        <v>944</v>
      </c>
      <c r="E327" s="4" t="s">
        <v>945</v>
      </c>
      <c r="F327" s="5">
        <v>59.85</v>
      </c>
      <c r="G327" s="6"/>
      <c r="H327" s="7"/>
      <c r="I327" s="8"/>
      <c r="J327" s="9"/>
      <c r="K327" s="10"/>
      <c r="L327" s="11">
        <f>F327*1.16</f>
        <v>69.426000000000002</v>
      </c>
      <c r="M327" s="12">
        <f>ROUNDUP(F327*1.94,0)</f>
        <v>117</v>
      </c>
    </row>
    <row r="328" spans="1:13" x14ac:dyDescent="0.25">
      <c r="A328" t="s">
        <v>946</v>
      </c>
      <c r="B328" s="1">
        <v>39121703</v>
      </c>
      <c r="C328" s="2" t="s">
        <v>1</v>
      </c>
      <c r="D328" s="3" t="s">
        <v>947</v>
      </c>
      <c r="E328" s="4" t="s">
        <v>948</v>
      </c>
      <c r="F328" s="5">
        <v>69.3</v>
      </c>
      <c r="G328" s="6"/>
      <c r="H328" s="7"/>
      <c r="I328" s="8"/>
      <c r="J328" s="9"/>
      <c r="K328" s="10"/>
      <c r="L328" s="11">
        <f>F328*1.16</f>
        <v>80.387999999999991</v>
      </c>
      <c r="M328" s="12">
        <f>ROUNDUP(F328*1.94,0)</f>
        <v>135</v>
      </c>
    </row>
    <row r="329" spans="1:13" x14ac:dyDescent="0.25">
      <c r="A329" t="s">
        <v>949</v>
      </c>
      <c r="B329" s="1">
        <v>39121703</v>
      </c>
      <c r="C329" s="2" t="s">
        <v>1</v>
      </c>
      <c r="D329" s="3" t="s">
        <v>950</v>
      </c>
      <c r="E329" s="4" t="s">
        <v>951</v>
      </c>
      <c r="F329" s="5">
        <v>141.75</v>
      </c>
      <c r="G329" s="6"/>
      <c r="H329" s="7"/>
      <c r="I329" s="8"/>
      <c r="J329" s="9"/>
      <c r="K329" s="10"/>
      <c r="L329" s="11">
        <f>F329*1.16</f>
        <v>164.42999999999998</v>
      </c>
      <c r="M329" s="12">
        <f>ROUNDUP(F329*1.94,0)</f>
        <v>275</v>
      </c>
    </row>
    <row r="330" spans="1:13" x14ac:dyDescent="0.25">
      <c r="A330" t="s">
        <v>952</v>
      </c>
      <c r="B330" s="1">
        <v>39121703</v>
      </c>
      <c r="C330" s="2" t="s">
        <v>1</v>
      </c>
      <c r="D330" s="3" t="s">
        <v>953</v>
      </c>
      <c r="E330" s="4" t="s">
        <v>954</v>
      </c>
      <c r="F330" s="5">
        <v>69.3</v>
      </c>
      <c r="G330" s="6"/>
      <c r="H330" s="7"/>
      <c r="I330" s="8"/>
      <c r="J330" s="9"/>
      <c r="K330" s="10"/>
      <c r="L330" s="11">
        <f>F330*1.16</f>
        <v>80.387999999999991</v>
      </c>
      <c r="M330" s="12">
        <f>ROUNDUP(F330*1.94,0)</f>
        <v>135</v>
      </c>
    </row>
    <row r="331" spans="1:13" x14ac:dyDescent="0.25">
      <c r="A331" t="s">
        <v>955</v>
      </c>
      <c r="B331" s="1">
        <v>39121703</v>
      </c>
      <c r="C331" s="2" t="s">
        <v>1</v>
      </c>
      <c r="D331" s="3" t="s">
        <v>956</v>
      </c>
      <c r="E331" s="4" t="s">
        <v>957</v>
      </c>
      <c r="F331" s="5">
        <v>81.900000000000006</v>
      </c>
      <c r="G331" s="6"/>
      <c r="H331" s="7"/>
      <c r="I331" s="8"/>
      <c r="J331" s="9"/>
      <c r="K331" s="10"/>
      <c r="L331" s="11">
        <f>F331*1.16</f>
        <v>95.004000000000005</v>
      </c>
      <c r="M331" s="12">
        <f>ROUNDUP(F331*1.94,0)</f>
        <v>159</v>
      </c>
    </row>
    <row r="332" spans="1:13" x14ac:dyDescent="0.25">
      <c r="A332" t="s">
        <v>958</v>
      </c>
      <c r="B332" s="1">
        <v>39121703</v>
      </c>
      <c r="C332" s="2" t="s">
        <v>1</v>
      </c>
      <c r="D332" s="3" t="s">
        <v>959</v>
      </c>
      <c r="E332" s="4" t="s">
        <v>960</v>
      </c>
      <c r="F332" s="5">
        <v>23.105</v>
      </c>
      <c r="G332" s="6"/>
      <c r="H332" s="7"/>
      <c r="I332" s="8"/>
      <c r="J332" s="9"/>
      <c r="K332" s="10"/>
      <c r="L332" s="11">
        <f>F332*1.16</f>
        <v>26.8018</v>
      </c>
      <c r="M332" s="12">
        <f>ROUNDUP(F332*1.94,0)</f>
        <v>45</v>
      </c>
    </row>
    <row r="333" spans="1:13" x14ac:dyDescent="0.25">
      <c r="A333" t="s">
        <v>961</v>
      </c>
      <c r="B333" s="1">
        <v>39121703</v>
      </c>
      <c r="C333" s="2" t="s">
        <v>1</v>
      </c>
      <c r="D333" s="3" t="s">
        <v>962</v>
      </c>
      <c r="E333" s="4" t="s">
        <v>963</v>
      </c>
      <c r="F333" s="5">
        <v>17.492999999999999</v>
      </c>
      <c r="G333" s="6"/>
      <c r="H333" s="7"/>
      <c r="I333" s="8"/>
      <c r="J333" s="9"/>
      <c r="K333" s="10"/>
      <c r="L333" s="11">
        <f>F333*1.16</f>
        <v>20.291879999999995</v>
      </c>
      <c r="M333" s="12">
        <f>ROUNDUP(F333*1.94,0)</f>
        <v>34</v>
      </c>
    </row>
    <row r="334" spans="1:13" x14ac:dyDescent="0.25">
      <c r="A334" t="s">
        <v>964</v>
      </c>
      <c r="B334" s="1">
        <v>39121703</v>
      </c>
      <c r="C334" s="2" t="s">
        <v>1</v>
      </c>
      <c r="D334" s="3" t="s">
        <v>965</v>
      </c>
      <c r="E334" s="4" t="s">
        <v>966</v>
      </c>
      <c r="F334" s="5">
        <v>21.702000000000002</v>
      </c>
      <c r="G334" s="6"/>
      <c r="H334" s="7"/>
      <c r="I334" s="8"/>
      <c r="J334" s="9"/>
      <c r="K334" s="10"/>
      <c r="L334" s="11">
        <f>F334*1.16</f>
        <v>25.174320000000002</v>
      </c>
      <c r="M334" s="12">
        <f>ROUNDUP(F334*1.94,0)</f>
        <v>43</v>
      </c>
    </row>
    <row r="335" spans="1:13" x14ac:dyDescent="0.25">
      <c r="A335" t="s">
        <v>967</v>
      </c>
      <c r="B335" s="1">
        <v>39121703</v>
      </c>
      <c r="C335" s="2" t="s">
        <v>1</v>
      </c>
      <c r="D335" s="3" t="s">
        <v>968</v>
      </c>
      <c r="E335" s="4" t="s">
        <v>969</v>
      </c>
      <c r="F335" s="5">
        <v>434.7</v>
      </c>
      <c r="G335" s="6"/>
      <c r="H335" s="7"/>
      <c r="I335" s="8"/>
      <c r="J335" s="9"/>
      <c r="K335" s="10"/>
      <c r="L335" s="11">
        <f>F335*1.16</f>
        <v>504.25199999999995</v>
      </c>
      <c r="M335" s="12">
        <f>ROUNDUP(F335*1.94,0)</f>
        <v>844</v>
      </c>
    </row>
    <row r="336" spans="1:13" x14ac:dyDescent="0.25">
      <c r="A336" t="s">
        <v>970</v>
      </c>
      <c r="B336" s="1">
        <v>39121703</v>
      </c>
      <c r="C336" s="2" t="s">
        <v>1</v>
      </c>
      <c r="D336" s="3" t="s">
        <v>971</v>
      </c>
      <c r="E336" s="4" t="s">
        <v>972</v>
      </c>
      <c r="F336" s="5">
        <v>31.498000000000001</v>
      </c>
      <c r="G336" s="6"/>
      <c r="H336" s="7"/>
      <c r="I336" s="8"/>
      <c r="J336" s="9"/>
      <c r="K336" s="10"/>
      <c r="L336" s="11">
        <f>F336*1.16</f>
        <v>36.537680000000002</v>
      </c>
      <c r="M336" s="12">
        <f>ROUNDUP(F336*1.94,0)</f>
        <v>62</v>
      </c>
    </row>
    <row r="337" spans="1:13" x14ac:dyDescent="0.25">
      <c r="A337" t="s">
        <v>973</v>
      </c>
      <c r="B337" s="1">
        <v>39121703</v>
      </c>
      <c r="C337" s="2" t="s">
        <v>1</v>
      </c>
      <c r="D337" s="3" t="s">
        <v>974</v>
      </c>
      <c r="E337" s="4" t="s">
        <v>975</v>
      </c>
      <c r="F337" s="5">
        <v>269.32499999999999</v>
      </c>
      <c r="G337" s="6"/>
      <c r="H337" s="7"/>
      <c r="I337" s="8"/>
      <c r="J337" s="9"/>
      <c r="K337" s="10"/>
      <c r="L337" s="11">
        <f>F337*1.16</f>
        <v>312.41699999999997</v>
      </c>
      <c r="M337" s="12">
        <f>ROUNDUP(F337*1.94,0)</f>
        <v>523</v>
      </c>
    </row>
    <row r="338" spans="1:13" x14ac:dyDescent="0.25">
      <c r="A338" t="s">
        <v>976</v>
      </c>
      <c r="B338" s="1">
        <v>39121703</v>
      </c>
      <c r="C338" s="2" t="s">
        <v>1</v>
      </c>
      <c r="D338" s="3" t="s">
        <v>977</v>
      </c>
      <c r="E338" s="4" t="s">
        <v>978</v>
      </c>
      <c r="F338" s="5">
        <v>275.625</v>
      </c>
      <c r="G338" s="6"/>
      <c r="H338" s="7"/>
      <c r="I338" s="8"/>
      <c r="J338" s="9"/>
      <c r="K338" s="10"/>
      <c r="L338" s="11">
        <f>F338*1.16</f>
        <v>319.72499999999997</v>
      </c>
      <c r="M338" s="12">
        <f>ROUNDUP(F338*1.94,0)</f>
        <v>535</v>
      </c>
    </row>
    <row r="339" spans="1:13" x14ac:dyDescent="0.25">
      <c r="A339" t="s">
        <v>979</v>
      </c>
      <c r="B339" s="1">
        <v>39121703</v>
      </c>
      <c r="C339" s="2" t="s">
        <v>1</v>
      </c>
      <c r="D339" s="3" t="s">
        <v>980</v>
      </c>
      <c r="E339" s="4" t="s">
        <v>981</v>
      </c>
      <c r="F339" s="5">
        <v>9.4499999999999993</v>
      </c>
      <c r="G339" s="6"/>
      <c r="H339" s="7"/>
      <c r="I339" s="8"/>
      <c r="J339" s="9"/>
      <c r="K339" s="10"/>
      <c r="L339" s="11">
        <f>F339*1.16</f>
        <v>10.961999999999998</v>
      </c>
      <c r="M339" s="12">
        <f>ROUNDUP(F339*1.94,0)</f>
        <v>19</v>
      </c>
    </row>
    <row r="340" spans="1:13" x14ac:dyDescent="0.25">
      <c r="A340" t="s">
        <v>982</v>
      </c>
      <c r="B340" s="1">
        <v>39121703</v>
      </c>
      <c r="C340" s="2" t="s">
        <v>1</v>
      </c>
      <c r="D340" s="3" t="s">
        <v>983</v>
      </c>
      <c r="E340" s="4" t="s">
        <v>984</v>
      </c>
      <c r="F340" s="5">
        <v>91.016000000000005</v>
      </c>
      <c r="G340" s="6"/>
      <c r="H340" s="7"/>
      <c r="I340" s="8"/>
      <c r="J340" s="9"/>
      <c r="K340" s="10"/>
      <c r="L340" s="11">
        <f>F340*1.16</f>
        <v>105.57856</v>
      </c>
      <c r="M340" s="12">
        <f>ROUNDUP(F340*1.94,0)</f>
        <v>177</v>
      </c>
    </row>
    <row r="341" spans="1:13" x14ac:dyDescent="0.25">
      <c r="A341" t="s">
        <v>985</v>
      </c>
      <c r="B341" s="1">
        <v>39121703</v>
      </c>
      <c r="C341" s="2" t="s">
        <v>1</v>
      </c>
      <c r="D341" s="3" t="s">
        <v>986</v>
      </c>
      <c r="E341" s="4" t="s">
        <v>987</v>
      </c>
      <c r="F341" s="5">
        <v>32.192999999999998</v>
      </c>
      <c r="G341" s="6"/>
      <c r="H341" s="7"/>
      <c r="I341" s="8"/>
      <c r="J341" s="9"/>
      <c r="K341" s="10"/>
      <c r="L341" s="11">
        <f>F341*1.16</f>
        <v>37.343879999999992</v>
      </c>
      <c r="M341" s="12">
        <f>ROUNDUP(F341*1.94,0)</f>
        <v>63</v>
      </c>
    </row>
    <row r="342" spans="1:13" x14ac:dyDescent="0.25">
      <c r="A342" t="s">
        <v>988</v>
      </c>
      <c r="B342" s="1">
        <v>39121703</v>
      </c>
      <c r="C342" s="2" t="s">
        <v>1</v>
      </c>
      <c r="D342" s="3" t="s">
        <v>989</v>
      </c>
      <c r="E342" s="4" t="s">
        <v>990</v>
      </c>
      <c r="F342" s="5">
        <v>40.597999999999999</v>
      </c>
      <c r="G342" s="6"/>
      <c r="H342" s="7"/>
      <c r="I342" s="8"/>
      <c r="J342" s="9"/>
      <c r="K342" s="10"/>
      <c r="L342" s="11">
        <f>F342*1.16</f>
        <v>47.093679999999999</v>
      </c>
      <c r="M342" s="12">
        <f>ROUNDUP(F342*1.94,0)</f>
        <v>79</v>
      </c>
    </row>
    <row r="343" spans="1:13" x14ac:dyDescent="0.25">
      <c r="A343" t="s">
        <v>991</v>
      </c>
      <c r="B343" s="1">
        <v>39121703</v>
      </c>
      <c r="C343" s="2" t="s">
        <v>1</v>
      </c>
      <c r="D343" s="3" t="s">
        <v>992</v>
      </c>
      <c r="E343" s="4" t="s">
        <v>993</v>
      </c>
      <c r="F343" s="5">
        <v>44.1</v>
      </c>
      <c r="G343" s="6"/>
      <c r="H343" s="7"/>
      <c r="I343" s="8"/>
      <c r="J343" s="9"/>
      <c r="K343" s="10"/>
      <c r="L343" s="11">
        <f>F343*1.16</f>
        <v>51.155999999999999</v>
      </c>
      <c r="M343" s="12">
        <f>ROUNDUP(F343*1.94,0)</f>
        <v>86</v>
      </c>
    </row>
    <row r="344" spans="1:13" x14ac:dyDescent="0.25">
      <c r="A344" t="s">
        <v>994</v>
      </c>
      <c r="B344" s="1">
        <v>39121703</v>
      </c>
      <c r="C344" s="2" t="s">
        <v>1</v>
      </c>
      <c r="D344" s="3" t="s">
        <v>995</v>
      </c>
      <c r="E344" s="4" t="s">
        <v>996</v>
      </c>
      <c r="F344" s="5">
        <v>34.65</v>
      </c>
      <c r="G344" s="6"/>
      <c r="H344" s="7"/>
      <c r="I344" s="8"/>
      <c r="J344" s="9"/>
      <c r="K344" s="10"/>
      <c r="L344" s="11">
        <f>F344*1.16</f>
        <v>40.193999999999996</v>
      </c>
      <c r="M344" s="12">
        <f>ROUNDUP(F344*1.94,0)</f>
        <v>68</v>
      </c>
    </row>
    <row r="345" spans="1:13" x14ac:dyDescent="0.25">
      <c r="A345" t="s">
        <v>997</v>
      </c>
      <c r="B345" s="1">
        <v>39121703</v>
      </c>
      <c r="C345" s="2" t="s">
        <v>1</v>
      </c>
      <c r="D345" s="3" t="s">
        <v>998</v>
      </c>
      <c r="E345" s="4" t="s">
        <v>999</v>
      </c>
      <c r="F345" s="5">
        <v>31.5</v>
      </c>
      <c r="G345" s="6"/>
      <c r="H345" s="7"/>
      <c r="I345" s="8"/>
      <c r="J345" s="9"/>
      <c r="K345" s="10"/>
      <c r="L345" s="11">
        <f>F345*1.16</f>
        <v>36.54</v>
      </c>
      <c r="M345" s="12">
        <f>ROUNDUP(F345*1.94,0)</f>
        <v>62</v>
      </c>
    </row>
    <row r="346" spans="1:13" x14ac:dyDescent="0.25">
      <c r="A346" t="s">
        <v>1000</v>
      </c>
      <c r="B346" s="1">
        <v>39121703</v>
      </c>
      <c r="C346" s="2" t="s">
        <v>1</v>
      </c>
      <c r="D346" s="3" t="s">
        <v>1001</v>
      </c>
      <c r="E346" s="4" t="s">
        <v>1002</v>
      </c>
      <c r="F346" s="5">
        <v>34.65</v>
      </c>
      <c r="G346" s="6"/>
      <c r="H346" s="7"/>
      <c r="I346" s="8"/>
      <c r="J346" s="9"/>
      <c r="K346" s="10"/>
      <c r="L346" s="11">
        <f>F346*1.16</f>
        <v>40.193999999999996</v>
      </c>
      <c r="M346" s="12">
        <f>ROUNDUP(F346*1.94,0)</f>
        <v>68</v>
      </c>
    </row>
    <row r="347" spans="1:13" x14ac:dyDescent="0.25">
      <c r="A347" t="s">
        <v>1003</v>
      </c>
      <c r="B347" s="1">
        <v>39121703</v>
      </c>
      <c r="C347" s="2" t="s">
        <v>1</v>
      </c>
      <c r="D347" s="3" t="s">
        <v>1004</v>
      </c>
      <c r="E347" s="4" t="s">
        <v>1005</v>
      </c>
      <c r="F347" s="5">
        <v>13.285</v>
      </c>
      <c r="G347" s="6"/>
      <c r="H347" s="7"/>
      <c r="I347" s="8"/>
      <c r="J347" s="9"/>
      <c r="K347" s="10"/>
      <c r="L347" s="11">
        <f>F347*1.16</f>
        <v>15.410599999999999</v>
      </c>
      <c r="M347" s="12">
        <f>ROUNDUP(F347*1.94,0)</f>
        <v>26</v>
      </c>
    </row>
    <row r="348" spans="1:13" x14ac:dyDescent="0.25">
      <c r="A348" t="s">
        <v>1006</v>
      </c>
      <c r="B348" s="1">
        <v>39121703</v>
      </c>
      <c r="C348" s="2" t="s">
        <v>1</v>
      </c>
      <c r="D348" s="3" t="s">
        <v>1007</v>
      </c>
      <c r="E348" s="4" t="s">
        <v>1008</v>
      </c>
      <c r="F348" s="5">
        <v>23.093</v>
      </c>
      <c r="G348" s="6"/>
      <c r="H348" s="7"/>
      <c r="I348" s="8"/>
      <c r="J348" s="9"/>
      <c r="K348" s="10"/>
      <c r="L348" s="11">
        <f>F348*1.16</f>
        <v>26.787879999999998</v>
      </c>
      <c r="M348" s="12">
        <f>ROUNDUP(F348*1.94,0)</f>
        <v>45</v>
      </c>
    </row>
    <row r="349" spans="1:13" x14ac:dyDescent="0.25">
      <c r="A349" t="s">
        <v>1009</v>
      </c>
      <c r="B349" s="1">
        <v>39121703</v>
      </c>
      <c r="C349" s="2" t="s">
        <v>1</v>
      </c>
      <c r="D349" s="3" t="s">
        <v>1010</v>
      </c>
      <c r="E349" s="4" t="s">
        <v>1011</v>
      </c>
      <c r="F349" s="5">
        <v>21.702000000000002</v>
      </c>
      <c r="G349" s="6"/>
      <c r="H349" s="7"/>
      <c r="I349" s="8"/>
      <c r="J349" s="9"/>
      <c r="K349" s="10"/>
      <c r="L349" s="11">
        <f>F349*1.16</f>
        <v>25.174320000000002</v>
      </c>
      <c r="M349" s="12">
        <f>ROUNDUP(F349*1.94,0)</f>
        <v>43</v>
      </c>
    </row>
    <row r="350" spans="1:13" x14ac:dyDescent="0.25">
      <c r="A350" t="s">
        <v>1012</v>
      </c>
      <c r="B350" s="1">
        <v>25172104</v>
      </c>
      <c r="C350" s="2" t="s">
        <v>1</v>
      </c>
      <c r="D350" s="3" t="s">
        <v>1013</v>
      </c>
      <c r="E350" s="4" t="s">
        <v>1014</v>
      </c>
      <c r="F350" s="5">
        <v>78</v>
      </c>
      <c r="G350" s="6">
        <v>3</v>
      </c>
      <c r="H350" s="7">
        <v>0.05</v>
      </c>
      <c r="I350" s="8"/>
      <c r="J350" s="9"/>
      <c r="K350" s="10"/>
      <c r="L350" s="11">
        <f>F350*1.16</f>
        <v>90.47999999999999</v>
      </c>
      <c r="M350" s="12">
        <f>ROUNDUP(F350*1.94,0)</f>
        <v>152</v>
      </c>
    </row>
    <row r="351" spans="1:13" x14ac:dyDescent="0.25">
      <c r="A351" t="s">
        <v>1015</v>
      </c>
      <c r="B351" s="1">
        <v>25172104</v>
      </c>
      <c r="C351" s="2" t="s">
        <v>1</v>
      </c>
      <c r="D351" s="3" t="s">
        <v>1016</v>
      </c>
      <c r="E351" s="4" t="s">
        <v>1017</v>
      </c>
      <c r="F351" s="5">
        <v>78.66</v>
      </c>
      <c r="G351" s="6">
        <v>3</v>
      </c>
      <c r="H351" s="7">
        <v>0.05</v>
      </c>
      <c r="I351" s="8"/>
      <c r="J351" s="9"/>
      <c r="K351" s="10"/>
      <c r="L351" s="11">
        <f>F351*1.16</f>
        <v>91.245599999999996</v>
      </c>
      <c r="M351" s="12">
        <f>ROUNDUP(F351*1.94,0)</f>
        <v>153</v>
      </c>
    </row>
    <row r="352" spans="1:13" x14ac:dyDescent="0.25">
      <c r="A352" t="s">
        <v>1018</v>
      </c>
      <c r="B352" s="1">
        <v>39121400</v>
      </c>
      <c r="C352" s="2" t="s">
        <v>1</v>
      </c>
      <c r="D352" s="3" t="s">
        <v>1019</v>
      </c>
      <c r="E352" s="4" t="s">
        <v>1020</v>
      </c>
      <c r="F352" s="5">
        <v>0.91200000000000003</v>
      </c>
      <c r="G352" s="6"/>
      <c r="H352" s="7"/>
      <c r="I352" s="8"/>
      <c r="J352" s="9"/>
      <c r="K352" s="10"/>
      <c r="L352" s="11">
        <f>F352*1.16</f>
        <v>1.05792</v>
      </c>
      <c r="M352" s="12">
        <f>ROUNDUP(F352*1.94,0)</f>
        <v>2</v>
      </c>
    </row>
    <row r="353" spans="1:13" x14ac:dyDescent="0.25">
      <c r="A353" t="s">
        <v>1021</v>
      </c>
      <c r="B353" s="1">
        <v>39121400</v>
      </c>
      <c r="C353" s="2" t="s">
        <v>1</v>
      </c>
      <c r="D353" s="3" t="s">
        <v>1022</v>
      </c>
      <c r="E353" s="4" t="s">
        <v>1023</v>
      </c>
      <c r="F353" s="5">
        <v>1.345</v>
      </c>
      <c r="G353" s="6"/>
      <c r="H353" s="7"/>
      <c r="I353" s="8"/>
      <c r="J353" s="9"/>
      <c r="K353" s="10"/>
      <c r="L353" s="11">
        <f>F353*1.16</f>
        <v>1.5601999999999998</v>
      </c>
      <c r="M353" s="12">
        <f>ROUNDUP(F353*1.94,0)</f>
        <v>3</v>
      </c>
    </row>
    <row r="354" spans="1:13" x14ac:dyDescent="0.25">
      <c r="A354" t="s">
        <v>1024</v>
      </c>
      <c r="B354" s="1">
        <v>39121400</v>
      </c>
      <c r="C354" s="2" t="s">
        <v>1</v>
      </c>
      <c r="D354" s="3" t="s">
        <v>1025</v>
      </c>
      <c r="E354" s="4" t="s">
        <v>1026</v>
      </c>
      <c r="F354" s="5">
        <v>1.49</v>
      </c>
      <c r="G354" s="6"/>
      <c r="H354" s="7"/>
      <c r="I354" s="8"/>
      <c r="J354" s="9"/>
      <c r="K354" s="10"/>
      <c r="L354" s="11">
        <f>F354*1.16</f>
        <v>1.7283999999999999</v>
      </c>
      <c r="M354" s="12">
        <f>ROUNDUP(F354*1.94,0)</f>
        <v>3</v>
      </c>
    </row>
    <row r="355" spans="1:13" x14ac:dyDescent="0.25">
      <c r="A355" t="s">
        <v>1027</v>
      </c>
      <c r="B355" s="1">
        <v>39121400</v>
      </c>
      <c r="C355" s="2" t="s">
        <v>1</v>
      </c>
      <c r="D355" s="3" t="s">
        <v>1028</v>
      </c>
      <c r="E355" s="4" t="s">
        <v>1029</v>
      </c>
      <c r="F355" s="5">
        <v>1.718</v>
      </c>
      <c r="G355" s="6"/>
      <c r="H355" s="7"/>
      <c r="I355" s="8"/>
      <c r="J355" s="9"/>
      <c r="K355" s="10"/>
      <c r="L355" s="11">
        <f>F355*1.16</f>
        <v>1.9928799999999998</v>
      </c>
      <c r="M355" s="12">
        <f>ROUNDUP(F355*1.94,0)</f>
        <v>4</v>
      </c>
    </row>
    <row r="356" spans="1:13" x14ac:dyDescent="0.25">
      <c r="A356" t="s">
        <v>1030</v>
      </c>
      <c r="B356" s="1">
        <v>39121400</v>
      </c>
      <c r="C356" s="2" t="s">
        <v>1</v>
      </c>
      <c r="D356" s="3" t="s">
        <v>1031</v>
      </c>
      <c r="E356" s="4" t="s">
        <v>1032</v>
      </c>
      <c r="F356" s="5">
        <v>0.93799999999999994</v>
      </c>
      <c r="G356" s="6"/>
      <c r="H356" s="7"/>
      <c r="I356" s="8"/>
      <c r="J356" s="9"/>
      <c r="K356" s="10"/>
      <c r="L356" s="11">
        <f>F356*1.16</f>
        <v>1.0880799999999999</v>
      </c>
      <c r="M356" s="12">
        <f>ROUNDUP(F356*1.94,0)</f>
        <v>2</v>
      </c>
    </row>
    <row r="357" spans="1:13" x14ac:dyDescent="0.25">
      <c r="A357" t="s">
        <v>1033</v>
      </c>
      <c r="B357" s="1">
        <v>39121400</v>
      </c>
      <c r="C357" s="2" t="s">
        <v>1</v>
      </c>
      <c r="D357" s="3" t="s">
        <v>1034</v>
      </c>
      <c r="E357" s="4" t="s">
        <v>1035</v>
      </c>
      <c r="F357" s="5">
        <v>1.41</v>
      </c>
      <c r="G357" s="6"/>
      <c r="H357" s="7"/>
      <c r="I357" s="8"/>
      <c r="J357" s="9"/>
      <c r="K357" s="10"/>
      <c r="L357" s="11">
        <f>F357*1.16</f>
        <v>1.6355999999999997</v>
      </c>
      <c r="M357" s="12">
        <f>ROUNDUP(F357*1.94,0)</f>
        <v>3</v>
      </c>
    </row>
    <row r="358" spans="1:13" x14ac:dyDescent="0.25">
      <c r="A358" t="s">
        <v>1036</v>
      </c>
      <c r="B358" s="1">
        <v>39121400</v>
      </c>
      <c r="C358" s="2" t="s">
        <v>1</v>
      </c>
      <c r="D358" s="3" t="s">
        <v>1037</v>
      </c>
      <c r="E358" s="4" t="s">
        <v>1038</v>
      </c>
      <c r="F358" s="5">
        <v>1.5049999999999999</v>
      </c>
      <c r="G358" s="6"/>
      <c r="H358" s="7"/>
      <c r="I358" s="8"/>
      <c r="J358" s="9"/>
      <c r="K358" s="10"/>
      <c r="L358" s="11">
        <f>F358*1.16</f>
        <v>1.7457999999999998</v>
      </c>
      <c r="M358" s="12">
        <f>ROUNDUP(F358*1.94,0)</f>
        <v>3</v>
      </c>
    </row>
    <row r="359" spans="1:13" x14ac:dyDescent="0.25">
      <c r="A359" t="s">
        <v>1039</v>
      </c>
      <c r="B359" s="1" t="s">
        <v>181</v>
      </c>
      <c r="C359" s="2" t="s">
        <v>1</v>
      </c>
      <c r="D359" s="3" t="s">
        <v>1040</v>
      </c>
      <c r="E359" s="4" t="s">
        <v>1041</v>
      </c>
      <c r="F359" s="5">
        <v>123.229</v>
      </c>
      <c r="G359" s="6">
        <v>3</v>
      </c>
      <c r="H359" s="7">
        <v>0.05</v>
      </c>
      <c r="I359" s="8"/>
      <c r="J359" s="9"/>
      <c r="K359" s="10"/>
      <c r="L359" s="11">
        <f>F359*1.16</f>
        <v>142.94564</v>
      </c>
      <c r="M359" s="12">
        <f>ROUNDUP(F359*1.94,0)</f>
        <v>240</v>
      </c>
    </row>
    <row r="360" spans="1:13" x14ac:dyDescent="0.25">
      <c r="A360" t="s">
        <v>1042</v>
      </c>
      <c r="B360" s="1" t="s">
        <v>181</v>
      </c>
      <c r="C360" s="2" t="s">
        <v>1</v>
      </c>
      <c r="D360" s="3" t="s">
        <v>1043</v>
      </c>
      <c r="E360" s="4" t="s">
        <v>1044</v>
      </c>
      <c r="F360" s="5">
        <v>270.334</v>
      </c>
      <c r="G360" s="6">
        <v>3</v>
      </c>
      <c r="H360" s="7">
        <v>0.05</v>
      </c>
      <c r="I360" s="8"/>
      <c r="J360" s="9"/>
      <c r="K360" s="10"/>
      <c r="L360" s="11">
        <f>F360*1.16</f>
        <v>313.58743999999996</v>
      </c>
      <c r="M360" s="12">
        <f>ROUNDUP(F360*1.94,0)</f>
        <v>525</v>
      </c>
    </row>
    <row r="361" spans="1:13" x14ac:dyDescent="0.25">
      <c r="A361" t="s">
        <v>1045</v>
      </c>
      <c r="B361" s="1" t="s">
        <v>181</v>
      </c>
      <c r="C361" s="2" t="s">
        <v>1</v>
      </c>
      <c r="D361" s="3" t="s">
        <v>1046</v>
      </c>
      <c r="E361" s="4" t="s">
        <v>1047</v>
      </c>
      <c r="F361" s="5">
        <v>29.297999999999998</v>
      </c>
      <c r="G361" s="6"/>
      <c r="H361" s="7"/>
      <c r="I361" s="8"/>
      <c r="J361" s="9"/>
      <c r="K361" s="10"/>
      <c r="L361" s="11">
        <f>F361*1.16</f>
        <v>33.985679999999995</v>
      </c>
      <c r="M361" s="12">
        <f>ROUNDUP(F361*1.94,0)</f>
        <v>57</v>
      </c>
    </row>
    <row r="362" spans="1:13" x14ac:dyDescent="0.25">
      <c r="A362" t="s">
        <v>1048</v>
      </c>
      <c r="B362" s="1" t="s">
        <v>181</v>
      </c>
      <c r="C362" s="2" t="s">
        <v>1</v>
      </c>
      <c r="D362" s="3" t="s">
        <v>1049</v>
      </c>
      <c r="E362" s="4" t="s">
        <v>1050</v>
      </c>
      <c r="F362" s="5">
        <v>25.242999999999999</v>
      </c>
      <c r="G362" s="6"/>
      <c r="H362" s="7"/>
      <c r="I362" s="8"/>
      <c r="J362" s="9"/>
      <c r="K362" s="10"/>
      <c r="L362" s="11">
        <f>F362*1.16</f>
        <v>29.281879999999997</v>
      </c>
      <c r="M362" s="12">
        <f>ROUNDUP(F362*1.94,0)</f>
        <v>49</v>
      </c>
    </row>
    <row r="363" spans="1:13" x14ac:dyDescent="0.25">
      <c r="A363" t="s">
        <v>1051</v>
      </c>
      <c r="B363" s="1">
        <v>52161525</v>
      </c>
      <c r="C363" s="2" t="s">
        <v>1</v>
      </c>
      <c r="D363" s="3" t="s">
        <v>1052</v>
      </c>
      <c r="E363" s="4" t="s">
        <v>1053</v>
      </c>
      <c r="F363" s="5">
        <v>13.765000000000001</v>
      </c>
      <c r="G363" s="6"/>
      <c r="H363" s="7"/>
      <c r="I363" s="8"/>
      <c r="J363" s="9"/>
      <c r="K363" s="10"/>
      <c r="L363" s="11">
        <f>F363*1.16</f>
        <v>15.9674</v>
      </c>
      <c r="M363" s="12">
        <f>ROUNDUP(F363*1.94,0)</f>
        <v>27</v>
      </c>
    </row>
    <row r="364" spans="1:13" x14ac:dyDescent="0.25">
      <c r="A364" t="s">
        <v>1054</v>
      </c>
      <c r="B364" s="1" t="s">
        <v>181</v>
      </c>
      <c r="C364" s="2" t="s">
        <v>1</v>
      </c>
      <c r="D364" s="3" t="s">
        <v>1055</v>
      </c>
      <c r="E364" s="4" t="s">
        <v>1056</v>
      </c>
      <c r="F364" s="5">
        <v>41.05</v>
      </c>
      <c r="G364" s="6"/>
      <c r="H364" s="7"/>
      <c r="I364" s="8"/>
      <c r="J364" s="9"/>
      <c r="K364" s="10"/>
      <c r="L364" s="11">
        <f>F364*1.16</f>
        <v>47.617999999999995</v>
      </c>
      <c r="M364" s="12">
        <f>ROUNDUP(F364*1.94,0)</f>
        <v>80</v>
      </c>
    </row>
    <row r="365" spans="1:13" x14ac:dyDescent="0.25">
      <c r="A365" t="s">
        <v>1057</v>
      </c>
      <c r="B365" s="1" t="s">
        <v>181</v>
      </c>
      <c r="C365" s="2" t="s">
        <v>1</v>
      </c>
      <c r="D365" s="3" t="s">
        <v>1058</v>
      </c>
      <c r="E365" s="4" t="s">
        <v>1059</v>
      </c>
      <c r="F365" s="5">
        <v>41.9</v>
      </c>
      <c r="G365" s="6"/>
      <c r="H365" s="7"/>
      <c r="I365" s="8"/>
      <c r="J365" s="9"/>
      <c r="K365" s="10"/>
      <c r="L365" s="11">
        <f>F365*1.16</f>
        <v>48.603999999999992</v>
      </c>
      <c r="M365" s="12">
        <f>ROUNDUP(F365*1.94,0)</f>
        <v>82</v>
      </c>
    </row>
    <row r="366" spans="1:13" x14ac:dyDescent="0.25">
      <c r="A366" t="s">
        <v>1060</v>
      </c>
      <c r="B366" s="1" t="s">
        <v>181</v>
      </c>
      <c r="C366" s="2" t="s">
        <v>1</v>
      </c>
      <c r="D366" s="3" t="s">
        <v>1061</v>
      </c>
      <c r="E366" s="4" t="s">
        <v>1062</v>
      </c>
      <c r="F366" s="5">
        <v>45.6</v>
      </c>
      <c r="G366" s="6"/>
      <c r="H366" s="7"/>
      <c r="I366" s="8"/>
      <c r="J366" s="9"/>
      <c r="K366" s="10"/>
      <c r="L366" s="11">
        <f>F366*1.16</f>
        <v>52.896000000000001</v>
      </c>
      <c r="M366" s="12">
        <f>ROUNDUP(F366*1.94,0)</f>
        <v>89</v>
      </c>
    </row>
    <row r="367" spans="1:13" x14ac:dyDescent="0.25">
      <c r="A367" t="s">
        <v>1063</v>
      </c>
      <c r="B367" s="1">
        <v>25174803</v>
      </c>
      <c r="C367" s="2" t="s">
        <v>1</v>
      </c>
      <c r="D367" s="3" t="s">
        <v>1064</v>
      </c>
      <c r="E367" s="4" t="s">
        <v>1065</v>
      </c>
      <c r="F367" s="5">
        <v>116.036</v>
      </c>
      <c r="G367" s="6"/>
      <c r="H367" s="7"/>
      <c r="I367" s="8"/>
      <c r="J367" s="9"/>
      <c r="K367" s="10"/>
      <c r="L367" s="11">
        <f>F367*1.16</f>
        <v>134.60175999999998</v>
      </c>
      <c r="M367" s="12">
        <f>ROUNDUP(F367*1.94,0)</f>
        <v>226</v>
      </c>
    </row>
    <row r="368" spans="1:13" x14ac:dyDescent="0.25">
      <c r="A368" t="s">
        <v>1066</v>
      </c>
      <c r="B368" s="1">
        <v>25174803</v>
      </c>
      <c r="C368" s="2" t="s">
        <v>1</v>
      </c>
      <c r="D368" s="3" t="s">
        <v>1067</v>
      </c>
      <c r="E368" s="4" t="s">
        <v>1068</v>
      </c>
      <c r="F368" s="5">
        <v>138.5</v>
      </c>
      <c r="G368" s="6"/>
      <c r="H368" s="7"/>
      <c r="I368" s="8"/>
      <c r="J368" s="9"/>
      <c r="K368" s="10"/>
      <c r="L368" s="11">
        <f>F368*1.16</f>
        <v>160.66</v>
      </c>
      <c r="M368" s="12">
        <f>ROUNDUP(F368*1.94,0)</f>
        <v>269</v>
      </c>
    </row>
    <row r="369" spans="1:13" x14ac:dyDescent="0.25">
      <c r="A369" t="s">
        <v>1069</v>
      </c>
      <c r="B369" s="1">
        <v>27131600</v>
      </c>
      <c r="C369" s="2" t="s">
        <v>1</v>
      </c>
      <c r="D369" s="3" t="s">
        <v>1070</v>
      </c>
      <c r="E369" s="4" t="s">
        <v>1071</v>
      </c>
      <c r="F369" s="5">
        <v>29.971</v>
      </c>
      <c r="G369" s="6"/>
      <c r="H369" s="7"/>
      <c r="I369" s="8"/>
      <c r="J369" s="9"/>
      <c r="K369" s="10"/>
      <c r="L369" s="11">
        <f>F369*1.16</f>
        <v>34.766359999999999</v>
      </c>
      <c r="M369" s="12">
        <f>ROUNDUP(F369*1.94,0)</f>
        <v>59</v>
      </c>
    </row>
    <row r="370" spans="1:13" x14ac:dyDescent="0.25">
      <c r="A370" t="s">
        <v>1072</v>
      </c>
      <c r="B370" s="1" t="s">
        <v>181</v>
      </c>
      <c r="C370" s="2" t="s">
        <v>1</v>
      </c>
      <c r="D370" s="3" t="s">
        <v>1073</v>
      </c>
      <c r="E370" s="4" t="s">
        <v>1074</v>
      </c>
      <c r="F370" s="5">
        <v>41.04</v>
      </c>
      <c r="G370" s="6"/>
      <c r="H370" s="7"/>
      <c r="I370" s="8"/>
      <c r="J370" s="9"/>
      <c r="K370" s="10"/>
      <c r="L370" s="11">
        <f>F370*1.16</f>
        <v>47.606399999999994</v>
      </c>
      <c r="M370" s="12">
        <f>ROUNDUP(F370*1.94,0)</f>
        <v>80</v>
      </c>
    </row>
    <row r="371" spans="1:13" x14ac:dyDescent="0.25">
      <c r="A371" t="s">
        <v>1075</v>
      </c>
      <c r="B371" s="1" t="s">
        <v>181</v>
      </c>
      <c r="C371" s="2" t="s">
        <v>1</v>
      </c>
      <c r="D371" s="3" t="s">
        <v>1076</v>
      </c>
      <c r="E371" s="4" t="s">
        <v>1077</v>
      </c>
      <c r="F371" s="5">
        <v>39.625</v>
      </c>
      <c r="G371" s="6"/>
      <c r="H371" s="7"/>
      <c r="I371" s="8"/>
      <c r="J371" s="9"/>
      <c r="K371" s="10"/>
      <c r="L371" s="11">
        <f>F371*1.16</f>
        <v>45.964999999999996</v>
      </c>
      <c r="M371" s="12">
        <f>ROUNDUP(F371*1.94,0)</f>
        <v>77</v>
      </c>
    </row>
    <row r="372" spans="1:13" x14ac:dyDescent="0.25">
      <c r="A372" t="s">
        <v>1078</v>
      </c>
      <c r="B372" s="1" t="s">
        <v>181</v>
      </c>
      <c r="C372" s="2" t="s">
        <v>1</v>
      </c>
      <c r="D372" s="3" t="s">
        <v>1079</v>
      </c>
      <c r="E372" s="4" t="s">
        <v>1080</v>
      </c>
      <c r="F372" s="5">
        <v>47.875</v>
      </c>
      <c r="G372" s="6"/>
      <c r="H372" s="7"/>
      <c r="I372" s="8"/>
      <c r="J372" s="9"/>
      <c r="K372" s="10"/>
      <c r="L372" s="11">
        <f>F372*1.16</f>
        <v>55.534999999999997</v>
      </c>
      <c r="M372" s="12">
        <f>ROUNDUP(F372*1.94,0)</f>
        <v>93</v>
      </c>
    </row>
    <row r="373" spans="1:13" x14ac:dyDescent="0.25">
      <c r="A373" t="s">
        <v>1081</v>
      </c>
      <c r="B373" s="1" t="s">
        <v>181</v>
      </c>
      <c r="C373" s="2" t="s">
        <v>1</v>
      </c>
      <c r="D373" s="3" t="s">
        <v>1082</v>
      </c>
      <c r="E373" s="4" t="s">
        <v>1083</v>
      </c>
      <c r="F373" s="5">
        <v>57</v>
      </c>
      <c r="G373" s="6"/>
      <c r="H373" s="7"/>
      <c r="I373" s="8"/>
      <c r="J373" s="9"/>
      <c r="K373" s="10"/>
      <c r="L373" s="11">
        <f>F373*1.16</f>
        <v>66.11999999999999</v>
      </c>
      <c r="M373" s="12">
        <f>ROUNDUP(F373*1.94,0)</f>
        <v>111</v>
      </c>
    </row>
    <row r="374" spans="1:13" x14ac:dyDescent="0.25">
      <c r="A374" t="s">
        <v>1084</v>
      </c>
      <c r="B374" s="1" t="s">
        <v>181</v>
      </c>
      <c r="C374" s="2" t="s">
        <v>1</v>
      </c>
      <c r="D374" s="3" t="s">
        <v>1085</v>
      </c>
      <c r="E374" s="4" t="s">
        <v>1086</v>
      </c>
      <c r="F374" s="5">
        <v>70.974999999999994</v>
      </c>
      <c r="G374" s="6"/>
      <c r="H374" s="7"/>
      <c r="I374" s="8"/>
      <c r="J374" s="9"/>
      <c r="K374" s="10"/>
      <c r="L374" s="11">
        <f>F374*1.16</f>
        <v>82.330999999999989</v>
      </c>
      <c r="M374" s="12">
        <f>ROUNDUP(F374*1.94,0)</f>
        <v>138</v>
      </c>
    </row>
    <row r="375" spans="1:13" x14ac:dyDescent="0.25">
      <c r="A375" t="s">
        <v>1087</v>
      </c>
      <c r="B375" s="1" t="s">
        <v>181</v>
      </c>
      <c r="C375" s="2" t="s">
        <v>1</v>
      </c>
      <c r="D375" s="3" t="s">
        <v>1088</v>
      </c>
      <c r="E375" s="4" t="s">
        <v>1089</v>
      </c>
      <c r="F375" s="5">
        <v>75.8</v>
      </c>
      <c r="G375" s="6"/>
      <c r="H375" s="7"/>
      <c r="I375" s="8"/>
      <c r="J375" s="9"/>
      <c r="K375" s="10"/>
      <c r="L375" s="11">
        <f>F375*1.16</f>
        <v>87.927999999999997</v>
      </c>
      <c r="M375" s="12">
        <f>ROUNDUP(F375*1.94,0)</f>
        <v>148</v>
      </c>
    </row>
    <row r="376" spans="1:13" x14ac:dyDescent="0.25">
      <c r="A376" t="s">
        <v>1090</v>
      </c>
      <c r="B376" s="1" t="s">
        <v>181</v>
      </c>
      <c r="C376" s="2" t="s">
        <v>1</v>
      </c>
      <c r="D376" s="3" t="s">
        <v>1091</v>
      </c>
      <c r="E376" s="4" t="s">
        <v>1092</v>
      </c>
      <c r="F376" s="5">
        <v>27.907</v>
      </c>
      <c r="G376" s="6"/>
      <c r="H376" s="7"/>
      <c r="I376" s="8"/>
      <c r="J376" s="9"/>
      <c r="K376" s="10"/>
      <c r="L376" s="11">
        <f>F376*1.16</f>
        <v>32.372119999999995</v>
      </c>
      <c r="M376" s="12">
        <f>ROUNDUP(F376*1.94,0)</f>
        <v>55</v>
      </c>
    </row>
    <row r="377" spans="1:13" x14ac:dyDescent="0.25">
      <c r="A377" t="s">
        <v>1093</v>
      </c>
      <c r="B377" s="1" t="s">
        <v>181</v>
      </c>
      <c r="C377" s="2" t="s">
        <v>1</v>
      </c>
      <c r="D377" s="3" t="s">
        <v>1094</v>
      </c>
      <c r="E377" s="4" t="s">
        <v>1095</v>
      </c>
      <c r="F377" s="5">
        <v>57.055999999999997</v>
      </c>
      <c r="G377" s="6"/>
      <c r="H377" s="7"/>
      <c r="I377" s="8"/>
      <c r="J377" s="9"/>
      <c r="K377" s="10"/>
      <c r="L377" s="11">
        <f>F377*1.16</f>
        <v>66.18495999999999</v>
      </c>
      <c r="M377" s="12">
        <f>ROUNDUP(F377*1.94,0)</f>
        <v>111</v>
      </c>
    </row>
    <row r="378" spans="1:13" x14ac:dyDescent="0.25">
      <c r="A378" t="s">
        <v>1096</v>
      </c>
      <c r="B378" s="1" t="s">
        <v>181</v>
      </c>
      <c r="C378" s="2" t="s">
        <v>1</v>
      </c>
      <c r="D378" s="3" t="s">
        <v>1097</v>
      </c>
      <c r="E378" s="4" t="s">
        <v>1098</v>
      </c>
      <c r="F378" s="5">
        <v>17.5</v>
      </c>
      <c r="G378" s="6"/>
      <c r="H378" s="7"/>
      <c r="I378" s="8"/>
      <c r="J378" s="9"/>
      <c r="K378" s="10"/>
      <c r="L378" s="11">
        <f>F378*1.16</f>
        <v>20.299999999999997</v>
      </c>
      <c r="M378" s="12">
        <f>ROUNDUP(F378*1.94,0)</f>
        <v>34</v>
      </c>
    </row>
    <row r="379" spans="1:13" x14ac:dyDescent="0.25">
      <c r="A379" t="s">
        <v>1099</v>
      </c>
      <c r="B379" s="1">
        <v>25174412</v>
      </c>
      <c r="C379" s="2" t="s">
        <v>1</v>
      </c>
      <c r="D379" s="3" t="s">
        <v>1100</v>
      </c>
      <c r="E379" s="4" t="s">
        <v>1101</v>
      </c>
      <c r="F379" s="5">
        <v>156.47499999999999</v>
      </c>
      <c r="G379" s="6"/>
      <c r="H379" s="7"/>
      <c r="I379" s="8"/>
      <c r="J379" s="9"/>
      <c r="K379" s="10"/>
      <c r="L379" s="11">
        <f>F379*1.16</f>
        <v>181.51099999999997</v>
      </c>
      <c r="M379" s="12">
        <f>ROUNDUP(F379*1.94,0)</f>
        <v>304</v>
      </c>
    </row>
    <row r="380" spans="1:13" x14ac:dyDescent="0.25">
      <c r="A380" t="s">
        <v>1102</v>
      </c>
      <c r="B380" s="1" t="s">
        <v>181</v>
      </c>
      <c r="C380" s="2" t="s">
        <v>1</v>
      </c>
      <c r="D380" s="3" t="s">
        <v>1103</v>
      </c>
      <c r="E380" s="4" t="s">
        <v>1104</v>
      </c>
      <c r="F380" s="5">
        <v>54.35</v>
      </c>
      <c r="G380" s="6"/>
      <c r="H380" s="7"/>
      <c r="I380" s="8"/>
      <c r="J380" s="9"/>
      <c r="K380" s="10"/>
      <c r="L380" s="11">
        <f>F380*1.16</f>
        <v>63.045999999999999</v>
      </c>
      <c r="M380" s="12">
        <f>ROUNDUP(F380*1.94,0)</f>
        <v>106</v>
      </c>
    </row>
    <row r="381" spans="1:13" x14ac:dyDescent="0.25">
      <c r="A381" t="s">
        <v>1105</v>
      </c>
      <c r="B381" s="1" t="s">
        <v>181</v>
      </c>
      <c r="C381" s="2" t="s">
        <v>1</v>
      </c>
      <c r="D381" s="3" t="s">
        <v>1106</v>
      </c>
      <c r="E381" s="4" t="s">
        <v>1107</v>
      </c>
      <c r="F381" s="5">
        <v>804.95</v>
      </c>
      <c r="G381" s="6"/>
      <c r="H381" s="7"/>
      <c r="I381" s="8"/>
      <c r="J381" s="9"/>
      <c r="K381" s="10"/>
      <c r="L381" s="11">
        <f>F381*1.16</f>
        <v>933.74199999999996</v>
      </c>
      <c r="M381" s="12">
        <f>ROUNDUP(F381*1.94,0)</f>
        <v>1562</v>
      </c>
    </row>
    <row r="382" spans="1:13" x14ac:dyDescent="0.25">
      <c r="A382" t="s">
        <v>1108</v>
      </c>
      <c r="B382" s="1">
        <v>27111913</v>
      </c>
      <c r="C382" s="2" t="s">
        <v>1</v>
      </c>
      <c r="D382" s="3" t="s">
        <v>1109</v>
      </c>
      <c r="E382" s="4" t="s">
        <v>1110</v>
      </c>
      <c r="F382" s="5">
        <v>1084.5</v>
      </c>
      <c r="G382" s="6"/>
      <c r="H382" s="7"/>
      <c r="I382" s="8"/>
      <c r="J382" s="9"/>
      <c r="K382" s="10"/>
      <c r="L382" s="11">
        <f>F382*1.16</f>
        <v>1258.02</v>
      </c>
      <c r="M382" s="12">
        <f>ROUNDUP(F382*1.94,0)</f>
        <v>2104</v>
      </c>
    </row>
    <row r="383" spans="1:13" x14ac:dyDescent="0.25">
      <c r="A383" t="s">
        <v>1111</v>
      </c>
      <c r="B383" s="1" t="s">
        <v>181</v>
      </c>
      <c r="C383" s="2" t="s">
        <v>1</v>
      </c>
      <c r="D383" s="3" t="s">
        <v>1112</v>
      </c>
      <c r="E383" s="4" t="s">
        <v>1113</v>
      </c>
      <c r="F383" s="5">
        <v>64.052999999999997</v>
      </c>
      <c r="G383" s="6"/>
      <c r="H383" s="7"/>
      <c r="I383" s="8"/>
      <c r="J383" s="9"/>
      <c r="K383" s="10"/>
      <c r="L383" s="11">
        <f>F383*1.16</f>
        <v>74.301479999999998</v>
      </c>
      <c r="M383" s="12">
        <f>ROUNDUP(F383*1.94,0)</f>
        <v>125</v>
      </c>
    </row>
    <row r="384" spans="1:13" x14ac:dyDescent="0.25">
      <c r="A384" t="s">
        <v>1114</v>
      </c>
      <c r="B384" s="1" t="s">
        <v>181</v>
      </c>
      <c r="C384" s="2" t="s">
        <v>1</v>
      </c>
      <c r="D384" s="3" t="s">
        <v>1115</v>
      </c>
      <c r="E384" s="4" t="s">
        <v>1116</v>
      </c>
      <c r="F384" s="5">
        <v>56.981999999999999</v>
      </c>
      <c r="G384" s="6"/>
      <c r="H384" s="7"/>
      <c r="I384" s="8"/>
      <c r="J384" s="9"/>
      <c r="K384" s="10"/>
      <c r="L384" s="11">
        <f>F384*1.16</f>
        <v>66.099119999999999</v>
      </c>
      <c r="M384" s="12">
        <f>ROUNDUP(F384*1.94,0)</f>
        <v>111</v>
      </c>
    </row>
    <row r="385" spans="1:13" x14ac:dyDescent="0.25">
      <c r="A385" t="s">
        <v>1117</v>
      </c>
      <c r="B385" s="1" t="s">
        <v>181</v>
      </c>
      <c r="C385" s="2" t="s">
        <v>1</v>
      </c>
      <c r="D385" s="3" t="s">
        <v>1118</v>
      </c>
      <c r="E385" s="4" t="s">
        <v>1119</v>
      </c>
      <c r="F385" s="5">
        <v>61.2</v>
      </c>
      <c r="G385" s="6"/>
      <c r="H385" s="7"/>
      <c r="I385" s="8"/>
      <c r="J385" s="9"/>
      <c r="K385" s="10"/>
      <c r="L385" s="11">
        <f>F385*1.16</f>
        <v>70.992000000000004</v>
      </c>
      <c r="M385" s="12">
        <f>ROUNDUP(F385*1.94,0)</f>
        <v>119</v>
      </c>
    </row>
    <row r="386" spans="1:13" x14ac:dyDescent="0.25">
      <c r="A386" t="s">
        <v>1120</v>
      </c>
      <c r="B386" s="1" t="s">
        <v>181</v>
      </c>
      <c r="C386" s="2" t="s">
        <v>1</v>
      </c>
      <c r="D386" s="3" t="s">
        <v>1121</v>
      </c>
      <c r="E386" s="4" t="s">
        <v>1122</v>
      </c>
      <c r="F386" s="5">
        <v>21.896000000000001</v>
      </c>
      <c r="G386" s="6"/>
      <c r="H386" s="7"/>
      <c r="I386" s="8"/>
      <c r="J386" s="9"/>
      <c r="K386" s="10"/>
      <c r="L386" s="11">
        <f>F386*1.16</f>
        <v>25.399359999999998</v>
      </c>
      <c r="M386" s="12">
        <f>ROUNDUP(F386*1.94,0)</f>
        <v>43</v>
      </c>
    </row>
    <row r="387" spans="1:13" x14ac:dyDescent="0.25">
      <c r="A387" t="s">
        <v>1123</v>
      </c>
      <c r="B387" s="1">
        <v>47131821</v>
      </c>
      <c r="C387" s="2" t="s">
        <v>1</v>
      </c>
      <c r="D387" s="3" t="s">
        <v>1124</v>
      </c>
      <c r="E387" s="4" t="s">
        <v>1125</v>
      </c>
      <c r="F387" s="5">
        <v>37.506</v>
      </c>
      <c r="G387" s="6"/>
      <c r="H387" s="7"/>
      <c r="I387" s="8"/>
      <c r="J387" s="9"/>
      <c r="K387" s="10"/>
      <c r="L387" s="11">
        <f>F387*1.16</f>
        <v>43.506959999999999</v>
      </c>
      <c r="M387" s="12">
        <f>ROUNDUP(F387*1.94,0)</f>
        <v>73</v>
      </c>
    </row>
    <row r="388" spans="1:13" x14ac:dyDescent="0.25">
      <c r="A388" t="s">
        <v>1126</v>
      </c>
      <c r="B388" s="1">
        <v>47131821</v>
      </c>
      <c r="C388" s="2" t="s">
        <v>1</v>
      </c>
      <c r="D388" s="3" t="s">
        <v>1127</v>
      </c>
      <c r="E388" s="4" t="s">
        <v>1128</v>
      </c>
      <c r="F388" s="5">
        <v>127.771</v>
      </c>
      <c r="G388" s="6"/>
      <c r="H388" s="7"/>
      <c r="I388" s="8"/>
      <c r="J388" s="9"/>
      <c r="K388" s="10"/>
      <c r="L388" s="11">
        <f>F388*1.16</f>
        <v>148.21436</v>
      </c>
      <c r="M388" s="12">
        <f>ROUNDUP(F388*1.94,0)</f>
        <v>248</v>
      </c>
    </row>
    <row r="389" spans="1:13" x14ac:dyDescent="0.25">
      <c r="A389" t="s">
        <v>1129</v>
      </c>
      <c r="B389" s="1">
        <v>47131821</v>
      </c>
      <c r="C389" s="2" t="s">
        <v>1</v>
      </c>
      <c r="D389" s="3" t="s">
        <v>1130</v>
      </c>
      <c r="E389" s="4" t="s">
        <v>1131</v>
      </c>
      <c r="F389" s="5">
        <v>215.75200000000001</v>
      </c>
      <c r="G389" s="6"/>
      <c r="H389" s="7"/>
      <c r="I389" s="8"/>
      <c r="J389" s="9"/>
      <c r="K389" s="10"/>
      <c r="L389" s="11">
        <f>F389*1.16</f>
        <v>250.27232000000001</v>
      </c>
      <c r="M389" s="12">
        <f>ROUNDUP(F389*1.94,0)</f>
        <v>419</v>
      </c>
    </row>
    <row r="390" spans="1:13" x14ac:dyDescent="0.25">
      <c r="A390" t="s">
        <v>1132</v>
      </c>
      <c r="B390" s="1">
        <v>31201632</v>
      </c>
      <c r="C390" s="2" t="s">
        <v>1</v>
      </c>
      <c r="D390" s="3" t="s">
        <v>1133</v>
      </c>
      <c r="E390" s="4" t="s">
        <v>1134</v>
      </c>
      <c r="F390" s="5">
        <v>20.463000000000001</v>
      </c>
      <c r="G390" s="6"/>
      <c r="H390" s="7"/>
      <c r="I390" s="8"/>
      <c r="J390" s="9"/>
      <c r="K390" s="10"/>
      <c r="L390" s="11">
        <f>F390*1.16</f>
        <v>23.737079999999999</v>
      </c>
      <c r="M390" s="12">
        <f>ROUNDUP(F390*1.94,0)</f>
        <v>40</v>
      </c>
    </row>
    <row r="391" spans="1:13" x14ac:dyDescent="0.25">
      <c r="A391" t="s">
        <v>1135</v>
      </c>
      <c r="B391" s="1">
        <v>25172901</v>
      </c>
      <c r="C391" s="2" t="s">
        <v>1</v>
      </c>
      <c r="D391" s="3" t="s">
        <v>1136</v>
      </c>
      <c r="E391" s="4" t="s">
        <v>1137</v>
      </c>
      <c r="F391" s="5">
        <v>533.375</v>
      </c>
      <c r="G391" s="6"/>
      <c r="H391" s="7"/>
      <c r="I391" s="8"/>
      <c r="J391" s="9"/>
      <c r="K391" s="10"/>
      <c r="L391" s="11">
        <f>F391*1.16</f>
        <v>618.71499999999992</v>
      </c>
      <c r="M391" s="12">
        <f>ROUNDUP(F391*1.94,0)</f>
        <v>1035</v>
      </c>
    </row>
    <row r="392" spans="1:13" x14ac:dyDescent="0.25">
      <c r="A392" t="s">
        <v>1138</v>
      </c>
      <c r="B392" s="1">
        <v>25172901</v>
      </c>
      <c r="C392" s="2" t="s">
        <v>1</v>
      </c>
      <c r="D392" s="3" t="s">
        <v>1139</v>
      </c>
      <c r="E392" s="4" t="s">
        <v>1140</v>
      </c>
      <c r="F392" s="5">
        <v>533.375</v>
      </c>
      <c r="G392" s="6"/>
      <c r="H392" s="7"/>
      <c r="I392" s="8"/>
      <c r="J392" s="9"/>
      <c r="K392" s="10"/>
      <c r="L392" s="11">
        <f>F392*1.16</f>
        <v>618.71499999999992</v>
      </c>
      <c r="M392" s="12">
        <f>ROUNDUP(F392*1.94,0)</f>
        <v>1035</v>
      </c>
    </row>
    <row r="393" spans="1:13" x14ac:dyDescent="0.25">
      <c r="A393" t="s">
        <v>1141</v>
      </c>
      <c r="B393" s="1">
        <v>25172901</v>
      </c>
      <c r="C393" s="2" t="s">
        <v>1</v>
      </c>
      <c r="D393" s="3" t="s">
        <v>1142</v>
      </c>
      <c r="E393" s="4" t="s">
        <v>1143</v>
      </c>
      <c r="F393" s="5">
        <v>533.375</v>
      </c>
      <c r="G393" s="6"/>
      <c r="H393" s="7"/>
      <c r="I393" s="8"/>
      <c r="J393" s="9"/>
      <c r="K393" s="10"/>
      <c r="L393" s="11">
        <f>F393*1.16</f>
        <v>618.71499999999992</v>
      </c>
      <c r="M393" s="12">
        <f>ROUNDUP(F393*1.94,0)</f>
        <v>1035</v>
      </c>
    </row>
    <row r="394" spans="1:13" x14ac:dyDescent="0.25">
      <c r="A394" t="s">
        <v>1144</v>
      </c>
      <c r="B394" s="1">
        <v>25172901</v>
      </c>
      <c r="C394" s="2" t="s">
        <v>1</v>
      </c>
      <c r="D394" s="3" t="s">
        <v>1145</v>
      </c>
      <c r="E394" s="4" t="s">
        <v>1146</v>
      </c>
      <c r="F394" s="5">
        <v>533.375</v>
      </c>
      <c r="G394" s="6"/>
      <c r="H394" s="7"/>
      <c r="I394" s="8"/>
      <c r="J394" s="9"/>
      <c r="K394" s="10"/>
      <c r="L394" s="11">
        <f>F394*1.16</f>
        <v>618.71499999999992</v>
      </c>
      <c r="M394" s="12">
        <f>ROUNDUP(F394*1.94,0)</f>
        <v>1035</v>
      </c>
    </row>
    <row r="395" spans="1:13" x14ac:dyDescent="0.25">
      <c r="A395" t="s">
        <v>1147</v>
      </c>
      <c r="B395" s="1">
        <v>25172901</v>
      </c>
      <c r="C395" s="2" t="s">
        <v>1</v>
      </c>
      <c r="D395" s="3" t="s">
        <v>1148</v>
      </c>
      <c r="E395" s="4" t="s">
        <v>1149</v>
      </c>
      <c r="F395" s="5">
        <v>693.375</v>
      </c>
      <c r="G395" s="6"/>
      <c r="H395" s="7"/>
      <c r="I395" s="8"/>
      <c r="J395" s="9"/>
      <c r="K395" s="10"/>
      <c r="L395" s="11">
        <f>F395*1.16</f>
        <v>804.31499999999994</v>
      </c>
      <c r="M395" s="12">
        <f>ROUNDUP(F395*1.94,0)</f>
        <v>1346</v>
      </c>
    </row>
    <row r="396" spans="1:13" x14ac:dyDescent="0.25">
      <c r="A396" t="s">
        <v>1150</v>
      </c>
      <c r="B396" s="1">
        <v>25172901</v>
      </c>
      <c r="C396" s="2" t="s">
        <v>1</v>
      </c>
      <c r="D396" s="3" t="s">
        <v>1151</v>
      </c>
      <c r="E396" s="4" t="s">
        <v>1152</v>
      </c>
      <c r="F396" s="5">
        <v>693.375</v>
      </c>
      <c r="G396" s="6"/>
      <c r="H396" s="7"/>
      <c r="I396" s="8"/>
      <c r="J396" s="9"/>
      <c r="K396" s="10"/>
      <c r="L396" s="11">
        <f>F396*1.16</f>
        <v>804.31499999999994</v>
      </c>
      <c r="M396" s="12">
        <f>ROUNDUP(F396*1.94,0)</f>
        <v>1346</v>
      </c>
    </row>
    <row r="397" spans="1:13" x14ac:dyDescent="0.25">
      <c r="A397" t="s">
        <v>1153</v>
      </c>
      <c r="B397" s="1">
        <v>25172901</v>
      </c>
      <c r="C397" s="2" t="s">
        <v>1</v>
      </c>
      <c r="D397" s="3" t="s">
        <v>1154</v>
      </c>
      <c r="E397" s="4" t="s">
        <v>1155</v>
      </c>
      <c r="F397" s="5">
        <v>533.375</v>
      </c>
      <c r="G397" s="6"/>
      <c r="H397" s="7"/>
      <c r="I397" s="8"/>
      <c r="J397" s="9"/>
      <c r="K397" s="10"/>
      <c r="L397" s="11">
        <f>F397*1.16</f>
        <v>618.71499999999992</v>
      </c>
      <c r="M397" s="12">
        <f>ROUNDUP(F397*1.94,0)</f>
        <v>1035</v>
      </c>
    </row>
    <row r="398" spans="1:13" x14ac:dyDescent="0.25">
      <c r="A398" t="s">
        <v>1156</v>
      </c>
      <c r="B398" s="1">
        <v>25172901</v>
      </c>
      <c r="C398" s="2" t="s">
        <v>1</v>
      </c>
      <c r="D398" s="3" t="s">
        <v>1157</v>
      </c>
      <c r="E398" s="4" t="s">
        <v>1158</v>
      </c>
      <c r="F398" s="5">
        <v>533.375</v>
      </c>
      <c r="G398" s="6"/>
      <c r="H398" s="7"/>
      <c r="I398" s="8"/>
      <c r="J398" s="9"/>
      <c r="K398" s="10"/>
      <c r="L398" s="11">
        <f>F398*1.16</f>
        <v>618.71499999999992</v>
      </c>
      <c r="M398" s="12">
        <f>ROUNDUP(F398*1.94,0)</f>
        <v>1035</v>
      </c>
    </row>
    <row r="399" spans="1:13" x14ac:dyDescent="0.25">
      <c r="A399" t="s">
        <v>1159</v>
      </c>
      <c r="B399" s="1">
        <v>25172900</v>
      </c>
      <c r="C399" s="2" t="s">
        <v>1</v>
      </c>
      <c r="D399" s="3" t="s">
        <v>1160</v>
      </c>
      <c r="E399" s="4" t="s">
        <v>1161</v>
      </c>
      <c r="F399" s="5">
        <v>693.375</v>
      </c>
      <c r="G399" s="6"/>
      <c r="H399" s="7"/>
      <c r="I399" s="8"/>
      <c r="J399" s="9"/>
      <c r="K399" s="10"/>
      <c r="L399" s="11">
        <f>F399*1.16</f>
        <v>804.31499999999994</v>
      </c>
      <c r="M399" s="12">
        <f>ROUNDUP(F399*1.94,0)</f>
        <v>1346</v>
      </c>
    </row>
    <row r="400" spans="1:13" x14ac:dyDescent="0.25">
      <c r="A400" t="s">
        <v>1162</v>
      </c>
      <c r="B400" s="1">
        <v>25172900</v>
      </c>
      <c r="C400" s="2" t="s">
        <v>1</v>
      </c>
      <c r="D400" s="3" t="s">
        <v>1163</v>
      </c>
      <c r="E400" s="4" t="s">
        <v>1164</v>
      </c>
      <c r="F400" s="5">
        <v>693.375</v>
      </c>
      <c r="G400" s="6"/>
      <c r="H400" s="7"/>
      <c r="I400" s="8"/>
      <c r="J400" s="9"/>
      <c r="K400" s="10"/>
      <c r="L400" s="11">
        <f>F400*1.16</f>
        <v>804.31499999999994</v>
      </c>
      <c r="M400" s="12">
        <f>ROUNDUP(F400*1.94,0)</f>
        <v>1346</v>
      </c>
    </row>
    <row r="401" spans="1:13" x14ac:dyDescent="0.25">
      <c r="A401" t="s">
        <v>1165</v>
      </c>
      <c r="B401" s="1">
        <v>25172900</v>
      </c>
      <c r="C401" s="2" t="s">
        <v>1</v>
      </c>
      <c r="D401" s="3" t="s">
        <v>1166</v>
      </c>
      <c r="E401" s="4" t="s">
        <v>1167</v>
      </c>
      <c r="F401" s="5">
        <v>693.375</v>
      </c>
      <c r="G401" s="6"/>
      <c r="H401" s="7"/>
      <c r="I401" s="8"/>
      <c r="J401" s="9"/>
      <c r="K401" s="10"/>
      <c r="L401" s="11">
        <f>F401*1.16</f>
        <v>804.31499999999994</v>
      </c>
      <c r="M401" s="12">
        <f>ROUNDUP(F401*1.94,0)</f>
        <v>1346</v>
      </c>
    </row>
    <row r="402" spans="1:13" x14ac:dyDescent="0.25">
      <c r="A402" t="s">
        <v>1168</v>
      </c>
      <c r="B402" s="1">
        <v>25172900</v>
      </c>
      <c r="C402" s="2" t="s">
        <v>1</v>
      </c>
      <c r="D402" s="3" t="s">
        <v>1169</v>
      </c>
      <c r="E402" s="4" t="s">
        <v>1170</v>
      </c>
      <c r="F402" s="5">
        <v>693.375</v>
      </c>
      <c r="G402" s="6"/>
      <c r="H402" s="7"/>
      <c r="I402" s="8"/>
      <c r="J402" s="9"/>
      <c r="K402" s="10"/>
      <c r="L402" s="11">
        <f>F402*1.16</f>
        <v>804.31499999999994</v>
      </c>
      <c r="M402" s="12">
        <f>ROUNDUP(F402*1.94,0)</f>
        <v>1346</v>
      </c>
    </row>
    <row r="403" spans="1:13" x14ac:dyDescent="0.25">
      <c r="A403" t="s">
        <v>1171</v>
      </c>
      <c r="B403" s="1">
        <v>25172900</v>
      </c>
      <c r="C403" s="2" t="s">
        <v>1</v>
      </c>
      <c r="D403" s="3" t="s">
        <v>1172</v>
      </c>
      <c r="E403" s="4" t="s">
        <v>1173</v>
      </c>
      <c r="F403" s="5">
        <v>693.375</v>
      </c>
      <c r="G403" s="6"/>
      <c r="H403" s="7"/>
      <c r="I403" s="8"/>
      <c r="J403" s="9"/>
      <c r="K403" s="10"/>
      <c r="L403" s="11">
        <f>F403*1.16</f>
        <v>804.31499999999994</v>
      </c>
      <c r="M403" s="12">
        <f>ROUNDUP(F403*1.94,0)</f>
        <v>1346</v>
      </c>
    </row>
    <row r="404" spans="1:13" x14ac:dyDescent="0.25">
      <c r="A404" t="s">
        <v>1174</v>
      </c>
      <c r="B404" s="1">
        <v>25172900</v>
      </c>
      <c r="C404" s="2" t="s">
        <v>1</v>
      </c>
      <c r="D404" s="3" t="s">
        <v>1175</v>
      </c>
      <c r="E404" s="4" t="s">
        <v>1176</v>
      </c>
      <c r="F404" s="5">
        <v>841.41499999999996</v>
      </c>
      <c r="G404" s="6"/>
      <c r="H404" s="7"/>
      <c r="I404" s="8"/>
      <c r="J404" s="9"/>
      <c r="K404" s="10"/>
      <c r="L404" s="11">
        <f>F404*1.16</f>
        <v>976.04139999999984</v>
      </c>
      <c r="M404" s="12">
        <f>ROUNDUP(F404*1.94,0)</f>
        <v>1633</v>
      </c>
    </row>
    <row r="405" spans="1:13" x14ac:dyDescent="0.25">
      <c r="A405" t="s">
        <v>1177</v>
      </c>
      <c r="B405" s="1">
        <v>25172900</v>
      </c>
      <c r="C405" s="2" t="s">
        <v>1</v>
      </c>
      <c r="D405" s="3" t="s">
        <v>1178</v>
      </c>
      <c r="E405" s="4" t="s">
        <v>1179</v>
      </c>
      <c r="F405" s="5">
        <v>693.375</v>
      </c>
      <c r="G405" s="6"/>
      <c r="H405" s="7"/>
      <c r="I405" s="8"/>
      <c r="J405" s="9"/>
      <c r="K405" s="10"/>
      <c r="L405" s="11">
        <f>F405*1.16</f>
        <v>804.31499999999994</v>
      </c>
      <c r="M405" s="12">
        <f>ROUNDUP(F405*1.94,0)</f>
        <v>1346</v>
      </c>
    </row>
    <row r="406" spans="1:13" x14ac:dyDescent="0.25">
      <c r="A406" t="s">
        <v>1180</v>
      </c>
      <c r="B406" s="1">
        <v>25172900</v>
      </c>
      <c r="C406" s="2" t="s">
        <v>1</v>
      </c>
      <c r="D406" s="3" t="s">
        <v>1181</v>
      </c>
      <c r="E406" s="4" t="s">
        <v>1182</v>
      </c>
      <c r="F406" s="5">
        <v>693.375</v>
      </c>
      <c r="G406" s="6"/>
      <c r="H406" s="7"/>
      <c r="I406" s="8"/>
      <c r="J406" s="9"/>
      <c r="K406" s="10"/>
      <c r="L406" s="11">
        <f>F406*1.16</f>
        <v>804.31499999999994</v>
      </c>
      <c r="M406" s="12">
        <f>ROUNDUP(F406*1.94,0)</f>
        <v>1346</v>
      </c>
    </row>
    <row r="407" spans="1:13" x14ac:dyDescent="0.25">
      <c r="A407" t="s">
        <v>1183</v>
      </c>
      <c r="B407" s="1">
        <v>25172900</v>
      </c>
      <c r="C407" s="2" t="s">
        <v>1</v>
      </c>
      <c r="D407" s="3" t="s">
        <v>1184</v>
      </c>
      <c r="E407" s="4" t="s">
        <v>1185</v>
      </c>
      <c r="F407" s="5">
        <v>25.137</v>
      </c>
      <c r="G407" s="6"/>
      <c r="H407" s="7"/>
      <c r="I407" s="8"/>
      <c r="J407" s="9"/>
      <c r="K407" s="10"/>
      <c r="L407" s="11">
        <f>F407*1.16</f>
        <v>29.158919999999998</v>
      </c>
      <c r="M407" s="12">
        <f>ROUNDUP(F407*1.94,0)</f>
        <v>49</v>
      </c>
    </row>
    <row r="408" spans="1:13" x14ac:dyDescent="0.25">
      <c r="A408" t="s">
        <v>1186</v>
      </c>
      <c r="B408" s="1">
        <v>25172900</v>
      </c>
      <c r="C408" s="2" t="s">
        <v>1</v>
      </c>
      <c r="D408" s="3" t="s">
        <v>1187</v>
      </c>
      <c r="E408" s="4" t="s">
        <v>1188</v>
      </c>
      <c r="F408" s="5">
        <v>62.585999999999999</v>
      </c>
      <c r="G408" s="6"/>
      <c r="H408" s="7"/>
      <c r="I408" s="8"/>
      <c r="J408" s="9"/>
      <c r="K408" s="10"/>
      <c r="L408" s="11">
        <f>F408*1.16</f>
        <v>72.599759999999989</v>
      </c>
      <c r="M408" s="12">
        <f>ROUNDUP(F408*1.94,0)</f>
        <v>122</v>
      </c>
    </row>
    <row r="409" spans="1:13" x14ac:dyDescent="0.25">
      <c r="A409" t="s">
        <v>1189</v>
      </c>
      <c r="B409" s="1">
        <v>25172900</v>
      </c>
      <c r="C409" s="2" t="s">
        <v>1</v>
      </c>
      <c r="D409" s="3" t="s">
        <v>1190</v>
      </c>
      <c r="E409" s="4" t="s">
        <v>1191</v>
      </c>
      <c r="F409" s="5">
        <v>179.55</v>
      </c>
      <c r="G409" s="6"/>
      <c r="H409" s="7"/>
      <c r="I409" s="8"/>
      <c r="J409" s="9"/>
      <c r="K409" s="10"/>
      <c r="L409" s="11">
        <f>F409*1.16</f>
        <v>208.27799999999999</v>
      </c>
      <c r="M409" s="12">
        <f>ROUNDUP(F409*1.94,0)</f>
        <v>349</v>
      </c>
    </row>
    <row r="410" spans="1:13" x14ac:dyDescent="0.25">
      <c r="A410" t="s">
        <v>1192</v>
      </c>
      <c r="B410" s="1">
        <v>25172900</v>
      </c>
      <c r="C410" s="2" t="s">
        <v>1</v>
      </c>
      <c r="D410" s="3" t="s">
        <v>1193</v>
      </c>
      <c r="E410" s="4" t="s">
        <v>1194</v>
      </c>
      <c r="F410" s="5">
        <v>62.585999999999999</v>
      </c>
      <c r="G410" s="6"/>
      <c r="H410" s="7"/>
      <c r="I410" s="8"/>
      <c r="J410" s="9"/>
      <c r="K410" s="10"/>
      <c r="L410" s="11">
        <f>F410*1.16</f>
        <v>72.599759999999989</v>
      </c>
      <c r="M410" s="12">
        <f>ROUNDUP(F410*1.94,0)</f>
        <v>122</v>
      </c>
    </row>
    <row r="411" spans="1:13" x14ac:dyDescent="0.25">
      <c r="A411" t="s">
        <v>1195</v>
      </c>
      <c r="B411" s="1">
        <v>25172900</v>
      </c>
      <c r="C411" s="2" t="s">
        <v>1</v>
      </c>
      <c r="D411" s="3" t="s">
        <v>1196</v>
      </c>
      <c r="E411" s="4" t="s">
        <v>1197</v>
      </c>
      <c r="F411" s="5">
        <v>179.55</v>
      </c>
      <c r="G411" s="6"/>
      <c r="H411" s="7"/>
      <c r="I411" s="8"/>
      <c r="J411" s="9"/>
      <c r="K411" s="10"/>
      <c r="L411" s="11">
        <f>F411*1.16</f>
        <v>208.27799999999999</v>
      </c>
      <c r="M411" s="12">
        <f>ROUNDUP(F411*1.94,0)</f>
        <v>349</v>
      </c>
    </row>
    <row r="412" spans="1:13" x14ac:dyDescent="0.25">
      <c r="A412" t="s">
        <v>1198</v>
      </c>
      <c r="B412" s="1">
        <v>25172900</v>
      </c>
      <c r="C412" s="2" t="s">
        <v>1</v>
      </c>
      <c r="D412" s="3" t="s">
        <v>1199</v>
      </c>
      <c r="E412" s="4" t="s">
        <v>1200</v>
      </c>
      <c r="F412" s="5">
        <v>69.254999999999995</v>
      </c>
      <c r="G412" s="6"/>
      <c r="H412" s="7"/>
      <c r="I412" s="8"/>
      <c r="J412" s="9"/>
      <c r="K412" s="10"/>
      <c r="L412" s="11">
        <f>F412*1.16</f>
        <v>80.335799999999992</v>
      </c>
      <c r="M412" s="12">
        <f>ROUNDUP(F412*1.94,0)</f>
        <v>135</v>
      </c>
    </row>
    <row r="413" spans="1:13" x14ac:dyDescent="0.25">
      <c r="A413" t="s">
        <v>1201</v>
      </c>
      <c r="B413" s="1">
        <v>25172900</v>
      </c>
      <c r="C413" s="2" t="s">
        <v>1</v>
      </c>
      <c r="D413" s="3" t="s">
        <v>1202</v>
      </c>
      <c r="E413" s="4" t="s">
        <v>1203</v>
      </c>
      <c r="F413" s="5">
        <v>58.994999999999997</v>
      </c>
      <c r="G413" s="6"/>
      <c r="H413" s="7"/>
      <c r="I413" s="8"/>
      <c r="J413" s="9"/>
      <c r="K413" s="10"/>
      <c r="L413" s="11">
        <f>F413*1.16</f>
        <v>68.43419999999999</v>
      </c>
      <c r="M413" s="12">
        <f>ROUNDUP(F413*1.94,0)</f>
        <v>115</v>
      </c>
    </row>
    <row r="414" spans="1:13" x14ac:dyDescent="0.25">
      <c r="A414" t="s">
        <v>1204</v>
      </c>
      <c r="B414" s="1">
        <v>25172900</v>
      </c>
      <c r="C414" s="2" t="s">
        <v>1</v>
      </c>
      <c r="D414" s="3" t="s">
        <v>1205</v>
      </c>
      <c r="E414" s="4" t="s">
        <v>1206</v>
      </c>
      <c r="F414" s="5">
        <v>58.994999999999997</v>
      </c>
      <c r="G414" s="6"/>
      <c r="H414" s="7"/>
      <c r="I414" s="8"/>
      <c r="J414" s="9"/>
      <c r="K414" s="10"/>
      <c r="L414" s="11">
        <f>F414*1.16</f>
        <v>68.43419999999999</v>
      </c>
      <c r="M414" s="12">
        <f>ROUNDUP(F414*1.94,0)</f>
        <v>115</v>
      </c>
    </row>
    <row r="415" spans="1:13" x14ac:dyDescent="0.25">
      <c r="A415" t="s">
        <v>1207</v>
      </c>
      <c r="B415" s="1">
        <v>25172900</v>
      </c>
      <c r="C415" s="2" t="s">
        <v>1</v>
      </c>
      <c r="D415" s="3" t="s">
        <v>1208</v>
      </c>
      <c r="E415" s="4" t="s">
        <v>1209</v>
      </c>
      <c r="F415" s="5">
        <v>147.84700000000001</v>
      </c>
      <c r="G415" s="6"/>
      <c r="H415" s="7"/>
      <c r="I415" s="8"/>
      <c r="J415" s="9"/>
      <c r="K415" s="10"/>
      <c r="L415" s="11">
        <f>F415*1.16</f>
        <v>171.50252</v>
      </c>
      <c r="M415" s="12">
        <f>ROUNDUP(F415*1.94,0)</f>
        <v>287</v>
      </c>
    </row>
    <row r="416" spans="1:13" x14ac:dyDescent="0.25">
      <c r="A416" t="s">
        <v>1210</v>
      </c>
      <c r="B416" s="1">
        <v>25172900</v>
      </c>
      <c r="C416" s="2" t="s">
        <v>1</v>
      </c>
      <c r="D416" s="3" t="s">
        <v>1211</v>
      </c>
      <c r="E416" s="4" t="s">
        <v>1212</v>
      </c>
      <c r="F416" s="5">
        <v>147.84700000000001</v>
      </c>
      <c r="G416" s="6"/>
      <c r="H416" s="7"/>
      <c r="I416" s="8"/>
      <c r="J416" s="9"/>
      <c r="K416" s="10"/>
      <c r="L416" s="11">
        <f>F416*1.16</f>
        <v>171.50252</v>
      </c>
      <c r="M416" s="12">
        <f>ROUNDUP(F416*1.94,0)</f>
        <v>287</v>
      </c>
    </row>
    <row r="417" spans="1:13" x14ac:dyDescent="0.25">
      <c r="A417" t="s">
        <v>1213</v>
      </c>
      <c r="B417" s="1">
        <v>25172900</v>
      </c>
      <c r="C417" s="2" t="s">
        <v>1</v>
      </c>
      <c r="D417" s="3" t="s">
        <v>1214</v>
      </c>
      <c r="E417" s="4" t="s">
        <v>1215</v>
      </c>
      <c r="F417" s="5">
        <v>48.734999999999999</v>
      </c>
      <c r="G417" s="6"/>
      <c r="H417" s="7"/>
      <c r="I417" s="8"/>
      <c r="J417" s="9"/>
      <c r="K417" s="10"/>
      <c r="L417" s="11">
        <f>F417*1.16</f>
        <v>56.532599999999995</v>
      </c>
      <c r="M417" s="12">
        <f>ROUNDUP(F417*1.94,0)</f>
        <v>95</v>
      </c>
    </row>
    <row r="418" spans="1:13" x14ac:dyDescent="0.25">
      <c r="A418" t="s">
        <v>1216</v>
      </c>
      <c r="B418" s="1">
        <v>25172900</v>
      </c>
      <c r="C418" s="2" t="s">
        <v>1</v>
      </c>
      <c r="D418" s="3" t="s">
        <v>1217</v>
      </c>
      <c r="E418" s="4" t="s">
        <v>1218</v>
      </c>
      <c r="F418" s="5">
        <v>62.585999999999999</v>
      </c>
      <c r="G418" s="6"/>
      <c r="H418" s="7"/>
      <c r="I418" s="8"/>
      <c r="J418" s="9"/>
      <c r="K418" s="10"/>
      <c r="L418" s="11">
        <f>F418*1.16</f>
        <v>72.599759999999989</v>
      </c>
      <c r="M418" s="12">
        <f>ROUNDUP(F418*1.94,0)</f>
        <v>122</v>
      </c>
    </row>
    <row r="419" spans="1:13" x14ac:dyDescent="0.25">
      <c r="A419" t="s">
        <v>1219</v>
      </c>
      <c r="B419" s="1">
        <v>25172900</v>
      </c>
      <c r="C419" s="2" t="s">
        <v>1</v>
      </c>
      <c r="D419" s="3" t="s">
        <v>1220</v>
      </c>
      <c r="E419" s="4" t="s">
        <v>1221</v>
      </c>
      <c r="F419" s="5">
        <v>85.158000000000001</v>
      </c>
      <c r="G419" s="6"/>
      <c r="H419" s="7"/>
      <c r="I419" s="8"/>
      <c r="J419" s="9"/>
      <c r="K419" s="10"/>
      <c r="L419" s="11">
        <f>F419*1.16</f>
        <v>98.783279999999991</v>
      </c>
      <c r="M419" s="12">
        <f>ROUNDUP(F419*1.94,0)</f>
        <v>166</v>
      </c>
    </row>
    <row r="420" spans="1:13" x14ac:dyDescent="0.25">
      <c r="A420" t="s">
        <v>1222</v>
      </c>
      <c r="B420" s="1">
        <v>25172900</v>
      </c>
      <c r="C420" s="2" t="s">
        <v>1</v>
      </c>
      <c r="D420" s="3" t="s">
        <v>1223</v>
      </c>
      <c r="E420" s="4" t="s">
        <v>1224</v>
      </c>
      <c r="F420" s="5">
        <v>84.644999999999996</v>
      </c>
      <c r="G420" s="6"/>
      <c r="H420" s="7"/>
      <c r="I420" s="8"/>
      <c r="J420" s="9"/>
      <c r="K420" s="10"/>
      <c r="L420" s="11">
        <f>F420*1.16</f>
        <v>98.188199999999995</v>
      </c>
      <c r="M420" s="12">
        <f>ROUNDUP(F420*1.94,0)</f>
        <v>165</v>
      </c>
    </row>
    <row r="421" spans="1:13" x14ac:dyDescent="0.25">
      <c r="A421" t="s">
        <v>1225</v>
      </c>
      <c r="B421" s="1">
        <v>25172900</v>
      </c>
      <c r="C421" s="2" t="s">
        <v>1</v>
      </c>
      <c r="D421" s="3" t="s">
        <v>1226</v>
      </c>
      <c r="E421" s="4" t="s">
        <v>1227</v>
      </c>
      <c r="F421" s="5">
        <v>34.223999999999997</v>
      </c>
      <c r="G421" s="6"/>
      <c r="H421" s="7"/>
      <c r="I421" s="8"/>
      <c r="J421" s="9"/>
      <c r="K421" s="10"/>
      <c r="L421" s="11">
        <f>F421*1.16</f>
        <v>39.699839999999995</v>
      </c>
      <c r="M421" s="12">
        <f>ROUNDUP(F421*1.94,0)</f>
        <v>67</v>
      </c>
    </row>
    <row r="422" spans="1:13" x14ac:dyDescent="0.25">
      <c r="A422" t="s">
        <v>1228</v>
      </c>
      <c r="B422" s="1">
        <v>46182001</v>
      </c>
      <c r="C422" s="2" t="s">
        <v>1</v>
      </c>
      <c r="D422" s="3" t="s">
        <v>1229</v>
      </c>
      <c r="E422" s="4" t="s">
        <v>1230</v>
      </c>
      <c r="F422" s="5">
        <v>104.173</v>
      </c>
      <c r="G422" s="6"/>
      <c r="H422" s="7"/>
      <c r="I422" s="8"/>
      <c r="J422" s="9"/>
      <c r="K422" s="10"/>
      <c r="L422" s="11">
        <f>F422*1.16</f>
        <v>120.84067999999999</v>
      </c>
      <c r="M422" s="12">
        <f>ROUNDUP(F422*1.94,0)</f>
        <v>203</v>
      </c>
    </row>
    <row r="423" spans="1:13" x14ac:dyDescent="0.25">
      <c r="A423" t="s">
        <v>1231</v>
      </c>
      <c r="B423" s="1">
        <v>42131606</v>
      </c>
      <c r="C423" s="2" t="s">
        <v>1</v>
      </c>
      <c r="D423" s="3" t="s">
        <v>1232</v>
      </c>
      <c r="E423" s="4" t="s">
        <v>1233</v>
      </c>
      <c r="F423" s="5">
        <v>3.488</v>
      </c>
      <c r="G423" s="6"/>
      <c r="H423" s="7"/>
      <c r="I423" s="8"/>
      <c r="J423" s="9"/>
      <c r="K423" s="10"/>
      <c r="L423" s="11">
        <f>F423*1.16</f>
        <v>4.0460799999999999</v>
      </c>
      <c r="M423" s="12">
        <f>ROUNDUP(F423*1.94,0)</f>
        <v>7</v>
      </c>
    </row>
    <row r="424" spans="1:13" x14ac:dyDescent="0.25">
      <c r="A424" t="s">
        <v>1234</v>
      </c>
      <c r="B424" s="1" t="s">
        <v>181</v>
      </c>
      <c r="C424" s="2" t="s">
        <v>1</v>
      </c>
      <c r="D424" s="3" t="s">
        <v>1235</v>
      </c>
      <c r="E424" s="4" t="s">
        <v>1236</v>
      </c>
      <c r="F424" s="5">
        <v>5.0389999999999997</v>
      </c>
      <c r="G424" s="6"/>
      <c r="H424" s="7"/>
      <c r="I424" s="8"/>
      <c r="J424" s="9"/>
      <c r="K424" s="10"/>
      <c r="L424" s="11">
        <f>F424*1.16</f>
        <v>5.8452399999999995</v>
      </c>
      <c r="M424" s="12">
        <f>ROUNDUP(F424*1.94,0)</f>
        <v>10</v>
      </c>
    </row>
    <row r="425" spans="1:13" x14ac:dyDescent="0.25">
      <c r="A425" t="s">
        <v>1237</v>
      </c>
      <c r="B425" s="1" t="s">
        <v>181</v>
      </c>
      <c r="C425" s="2" t="s">
        <v>1</v>
      </c>
      <c r="D425" s="3" t="s">
        <v>1238</v>
      </c>
      <c r="E425" s="4" t="s">
        <v>1239</v>
      </c>
      <c r="F425" s="5">
        <v>4.1840000000000002</v>
      </c>
      <c r="G425" s="6"/>
      <c r="H425" s="7"/>
      <c r="I425" s="8"/>
      <c r="J425" s="9"/>
      <c r="K425" s="10"/>
      <c r="L425" s="11">
        <f>F425*1.16</f>
        <v>4.85344</v>
      </c>
      <c r="M425" s="12">
        <f>ROUNDUP(F425*1.94,0)</f>
        <v>9</v>
      </c>
    </row>
    <row r="426" spans="1:13" x14ac:dyDescent="0.25">
      <c r="A426" t="s">
        <v>1240</v>
      </c>
      <c r="B426" s="1" t="s">
        <v>181</v>
      </c>
      <c r="C426" s="2" t="s">
        <v>1</v>
      </c>
      <c r="D426" s="3" t="s">
        <v>1241</v>
      </c>
      <c r="E426" s="4" t="s">
        <v>1242</v>
      </c>
      <c r="F426" s="5">
        <v>4.1840000000000002</v>
      </c>
      <c r="G426" s="6"/>
      <c r="H426" s="7"/>
      <c r="I426" s="8"/>
      <c r="J426" s="9"/>
      <c r="K426" s="10"/>
      <c r="L426" s="11">
        <f>F426*1.16</f>
        <v>4.85344</v>
      </c>
      <c r="M426" s="12">
        <f>ROUNDUP(F426*1.94,0)</f>
        <v>9</v>
      </c>
    </row>
    <row r="427" spans="1:13" x14ac:dyDescent="0.25">
      <c r="A427" t="s">
        <v>1243</v>
      </c>
      <c r="B427" s="1" t="s">
        <v>181</v>
      </c>
      <c r="C427" s="2" t="s">
        <v>1</v>
      </c>
      <c r="D427" s="3" t="s">
        <v>1244</v>
      </c>
      <c r="E427" s="4" t="s">
        <v>1245</v>
      </c>
      <c r="F427" s="5">
        <v>2.8839999999999999</v>
      </c>
      <c r="G427" s="6"/>
      <c r="H427" s="7"/>
      <c r="I427" s="8"/>
      <c r="J427" s="9"/>
      <c r="K427" s="10"/>
      <c r="L427" s="11">
        <f>F427*1.16</f>
        <v>3.3454399999999995</v>
      </c>
      <c r="M427" s="12">
        <f>ROUNDUP(F427*1.94,0)</f>
        <v>6</v>
      </c>
    </row>
    <row r="428" spans="1:13" x14ac:dyDescent="0.25">
      <c r="A428" t="s">
        <v>1246</v>
      </c>
      <c r="B428" s="1" t="s">
        <v>181</v>
      </c>
      <c r="C428" s="2" t="s">
        <v>1</v>
      </c>
      <c r="D428" s="3" t="s">
        <v>1247</v>
      </c>
      <c r="E428" s="4" t="s">
        <v>1248</v>
      </c>
      <c r="F428" s="5">
        <v>6.3380000000000001</v>
      </c>
      <c r="G428" s="6"/>
      <c r="H428" s="7"/>
      <c r="I428" s="8"/>
      <c r="J428" s="9"/>
      <c r="K428" s="10"/>
      <c r="L428" s="11">
        <f>F428*1.16</f>
        <v>7.3520799999999999</v>
      </c>
      <c r="M428" s="12">
        <f>ROUNDUP(F428*1.94,0)</f>
        <v>13</v>
      </c>
    </row>
    <row r="429" spans="1:13" x14ac:dyDescent="0.25">
      <c r="A429" t="s">
        <v>1249</v>
      </c>
      <c r="B429" s="1" t="s">
        <v>181</v>
      </c>
      <c r="C429" s="2" t="s">
        <v>1</v>
      </c>
      <c r="D429" s="3" t="s">
        <v>1250</v>
      </c>
      <c r="E429" s="4" t="s">
        <v>1251</v>
      </c>
      <c r="F429" s="5">
        <v>3.2490000000000001</v>
      </c>
      <c r="G429" s="6"/>
      <c r="H429" s="7"/>
      <c r="I429" s="8"/>
      <c r="J429" s="9"/>
      <c r="K429" s="10"/>
      <c r="L429" s="11">
        <f>F429*1.16</f>
        <v>3.76884</v>
      </c>
      <c r="M429" s="12">
        <f>ROUNDUP(F429*1.94,0)</f>
        <v>7</v>
      </c>
    </row>
    <row r="430" spans="1:13" x14ac:dyDescent="0.25">
      <c r="A430" t="s">
        <v>1252</v>
      </c>
      <c r="B430" s="1">
        <v>40141651</v>
      </c>
      <c r="C430" s="2" t="s">
        <v>1</v>
      </c>
      <c r="D430" s="3" t="s">
        <v>1253</v>
      </c>
      <c r="E430" s="4" t="s">
        <v>1254</v>
      </c>
      <c r="F430" s="5">
        <v>3107.64</v>
      </c>
      <c r="G430" s="6"/>
      <c r="H430" s="7"/>
      <c r="I430" s="8"/>
      <c r="J430" s="9"/>
      <c r="K430" s="10"/>
      <c r="L430" s="11">
        <f>F430*1.16</f>
        <v>3604.8623999999995</v>
      </c>
      <c r="M430" s="12">
        <f>ROUNDUP(F430*1.94,0)</f>
        <v>6029</v>
      </c>
    </row>
    <row r="431" spans="1:13" x14ac:dyDescent="0.25">
      <c r="A431" t="s">
        <v>1255</v>
      </c>
      <c r="B431" s="1">
        <v>27112832</v>
      </c>
      <c r="C431" s="2" t="s">
        <v>1</v>
      </c>
      <c r="D431" s="3" t="s">
        <v>1256</v>
      </c>
      <c r="E431" s="4" t="s">
        <v>1257</v>
      </c>
      <c r="F431" s="5">
        <v>314.48</v>
      </c>
      <c r="G431" s="6"/>
      <c r="H431" s="7"/>
      <c r="I431" s="8"/>
      <c r="J431" s="9"/>
      <c r="K431" s="10"/>
      <c r="L431" s="11">
        <f>F431*1.16</f>
        <v>364.79680000000002</v>
      </c>
      <c r="M431" s="12">
        <f>ROUNDUP(F431*1.94,0)</f>
        <v>611</v>
      </c>
    </row>
    <row r="432" spans="1:13" x14ac:dyDescent="0.25">
      <c r="A432" t="s">
        <v>1258</v>
      </c>
      <c r="B432" s="1">
        <v>27112832</v>
      </c>
      <c r="C432" s="2" t="s">
        <v>1</v>
      </c>
      <c r="D432" s="3" t="s">
        <v>1259</v>
      </c>
      <c r="E432" s="4" t="s">
        <v>1260</v>
      </c>
      <c r="F432" s="5">
        <v>61.423000000000002</v>
      </c>
      <c r="G432" s="6"/>
      <c r="H432" s="7"/>
      <c r="I432" s="8"/>
      <c r="J432" s="9"/>
      <c r="K432" s="10"/>
      <c r="L432" s="11">
        <f>F432*1.16</f>
        <v>71.250680000000003</v>
      </c>
      <c r="M432" s="12">
        <f>ROUNDUP(F432*1.94,0)</f>
        <v>120</v>
      </c>
    </row>
    <row r="433" spans="1:13" x14ac:dyDescent="0.25">
      <c r="A433" t="s">
        <v>1261</v>
      </c>
      <c r="B433" s="1">
        <v>27112832</v>
      </c>
      <c r="C433" s="2" t="s">
        <v>1</v>
      </c>
      <c r="D433" s="3" t="s">
        <v>1262</v>
      </c>
      <c r="E433" s="4" t="s">
        <v>1263</v>
      </c>
      <c r="F433" s="5">
        <v>82.992000000000004</v>
      </c>
      <c r="G433" s="6"/>
      <c r="H433" s="7"/>
      <c r="I433" s="8"/>
      <c r="J433" s="9"/>
      <c r="K433" s="10"/>
      <c r="L433" s="11">
        <f>F433*1.16</f>
        <v>96.270719999999997</v>
      </c>
      <c r="M433" s="12">
        <f>ROUNDUP(F433*1.94,0)</f>
        <v>162</v>
      </c>
    </row>
    <row r="434" spans="1:13" x14ac:dyDescent="0.25">
      <c r="A434" t="s">
        <v>1264</v>
      </c>
      <c r="B434" s="1">
        <v>15121500</v>
      </c>
      <c r="C434" s="2" t="s">
        <v>1</v>
      </c>
      <c r="D434" s="3" t="s">
        <v>1265</v>
      </c>
      <c r="E434" s="4" t="s">
        <v>1266</v>
      </c>
      <c r="F434" s="5">
        <v>35.100999999999999</v>
      </c>
      <c r="G434" s="6"/>
      <c r="H434" s="7"/>
      <c r="I434" s="8"/>
      <c r="J434" s="9"/>
      <c r="K434" s="10"/>
      <c r="L434" s="11">
        <f>F434*1.16</f>
        <v>40.717159999999993</v>
      </c>
      <c r="M434" s="12">
        <f>ROUNDUP(F434*1.94,0)</f>
        <v>69</v>
      </c>
    </row>
    <row r="435" spans="1:13" x14ac:dyDescent="0.25">
      <c r="A435" t="s">
        <v>1267</v>
      </c>
      <c r="B435" s="1">
        <v>15121500</v>
      </c>
      <c r="C435" s="2" t="s">
        <v>1</v>
      </c>
      <c r="D435" s="3" t="s">
        <v>1268</v>
      </c>
      <c r="E435" s="4" t="s">
        <v>1269</v>
      </c>
      <c r="F435" s="5">
        <v>37.956000000000003</v>
      </c>
      <c r="G435" s="6">
        <v>60</v>
      </c>
      <c r="H435" s="7">
        <v>0.05</v>
      </c>
      <c r="I435" s="8"/>
      <c r="J435" s="9"/>
      <c r="K435" s="10"/>
      <c r="L435" s="11">
        <f>F435*1.16</f>
        <v>44.028959999999998</v>
      </c>
      <c r="M435" s="12">
        <f>ROUNDUP(F435*1.94,0)</f>
        <v>74</v>
      </c>
    </row>
    <row r="436" spans="1:13" x14ac:dyDescent="0.25">
      <c r="A436" t="s">
        <v>1270</v>
      </c>
      <c r="B436" s="1">
        <v>15121500</v>
      </c>
      <c r="C436" s="2" t="s">
        <v>1</v>
      </c>
      <c r="D436" s="3" t="s">
        <v>1271</v>
      </c>
      <c r="E436" s="4" t="s">
        <v>1272</v>
      </c>
      <c r="F436" s="5">
        <v>80.917000000000002</v>
      </c>
      <c r="G436" s="6"/>
      <c r="H436" s="7"/>
      <c r="I436" s="8"/>
      <c r="J436" s="9"/>
      <c r="K436" s="10"/>
      <c r="L436" s="11">
        <f>F436*1.16</f>
        <v>93.863720000000001</v>
      </c>
      <c r="M436" s="12">
        <f>ROUNDUP(F436*1.94,0)</f>
        <v>157</v>
      </c>
    </row>
    <row r="437" spans="1:13" x14ac:dyDescent="0.25">
      <c r="A437" t="e">
        <v>#N/A</v>
      </c>
      <c r="B437" s="2">
        <v>15121500</v>
      </c>
      <c r="C437" s="2" t="s">
        <v>1</v>
      </c>
      <c r="D437" s="3" t="s">
        <v>1273</v>
      </c>
      <c r="E437" s="4" t="s">
        <v>1274</v>
      </c>
      <c r="F437" s="5">
        <v>37.134999999999998</v>
      </c>
      <c r="G437" s="6"/>
      <c r="H437" s="7"/>
      <c r="I437" s="8"/>
      <c r="J437" s="9"/>
      <c r="K437" s="10"/>
      <c r="L437" s="11">
        <f>F437*1.16</f>
        <v>43.076599999999992</v>
      </c>
      <c r="M437" s="12">
        <f>ROUNDUP(F437*1.94,0)</f>
        <v>73</v>
      </c>
    </row>
    <row r="438" spans="1:13" x14ac:dyDescent="0.25">
      <c r="A438" t="s">
        <v>1275</v>
      </c>
      <c r="B438" s="1">
        <v>47131800</v>
      </c>
      <c r="C438" s="2" t="s">
        <v>1</v>
      </c>
      <c r="D438" s="3" t="s">
        <v>1276</v>
      </c>
      <c r="E438" s="4" t="s">
        <v>1277</v>
      </c>
      <c r="F438" s="5">
        <v>46.8</v>
      </c>
      <c r="G438" s="6">
        <v>12</v>
      </c>
      <c r="H438" s="7">
        <v>0.05</v>
      </c>
      <c r="I438" s="8"/>
      <c r="J438" s="9"/>
      <c r="K438" s="10"/>
      <c r="L438" s="11">
        <f>F438*1.16</f>
        <v>54.28799999999999</v>
      </c>
      <c r="M438" s="12">
        <f>ROUNDUP(F438*1.94,0)</f>
        <v>91</v>
      </c>
    </row>
    <row r="439" spans="1:13" x14ac:dyDescent="0.25">
      <c r="A439" t="s">
        <v>1278</v>
      </c>
      <c r="B439" s="1">
        <v>44121605</v>
      </c>
      <c r="C439" s="2" t="s">
        <v>1</v>
      </c>
      <c r="D439" s="3" t="s">
        <v>1279</v>
      </c>
      <c r="E439" s="4" t="s">
        <v>1280</v>
      </c>
      <c r="F439" s="5">
        <v>120.009</v>
      </c>
      <c r="G439" s="6"/>
      <c r="H439" s="7"/>
      <c r="I439" s="8"/>
      <c r="J439" s="9"/>
      <c r="K439" s="10"/>
      <c r="L439" s="11">
        <f>F439*1.16</f>
        <v>139.21043999999998</v>
      </c>
      <c r="M439" s="12">
        <f>ROUNDUP(F439*1.94,0)</f>
        <v>233</v>
      </c>
    </row>
    <row r="440" spans="1:13" x14ac:dyDescent="0.25">
      <c r="A440" t="s">
        <v>1281</v>
      </c>
      <c r="B440" s="1">
        <v>24102202</v>
      </c>
      <c r="C440" s="2" t="s">
        <v>1</v>
      </c>
      <c r="D440" s="3" t="s">
        <v>1282</v>
      </c>
      <c r="E440" s="4" t="s">
        <v>1283</v>
      </c>
      <c r="F440" s="5">
        <v>188.339</v>
      </c>
      <c r="G440" s="6"/>
      <c r="H440" s="7"/>
      <c r="I440" s="8"/>
      <c r="J440" s="9"/>
      <c r="K440" s="10"/>
      <c r="L440" s="11">
        <f>F440*1.16</f>
        <v>218.47323999999998</v>
      </c>
      <c r="M440" s="12">
        <f>ROUNDUP(F440*1.94,0)</f>
        <v>366</v>
      </c>
    </row>
    <row r="441" spans="1:13" x14ac:dyDescent="0.25">
      <c r="A441" t="s">
        <v>1284</v>
      </c>
      <c r="B441" s="1" t="s">
        <v>181</v>
      </c>
      <c r="C441" s="2" t="s">
        <v>1</v>
      </c>
      <c r="D441" s="3" t="s">
        <v>1285</v>
      </c>
      <c r="E441" s="4" t="s">
        <v>1286</v>
      </c>
      <c r="F441" s="5">
        <v>73.275000000000006</v>
      </c>
      <c r="G441" s="6"/>
      <c r="H441" s="7"/>
      <c r="I441" s="8"/>
      <c r="J441" s="9"/>
      <c r="K441" s="10"/>
      <c r="L441" s="11">
        <f>F441*1.16</f>
        <v>84.998999999999995</v>
      </c>
      <c r="M441" s="12">
        <f>ROUNDUP(F441*1.94,0)</f>
        <v>143</v>
      </c>
    </row>
    <row r="442" spans="1:13" x14ac:dyDescent="0.25">
      <c r="A442" t="s">
        <v>1287</v>
      </c>
      <c r="B442" s="1">
        <v>43211704</v>
      </c>
      <c r="C442" s="2" t="s">
        <v>1</v>
      </c>
      <c r="D442" s="3" t="s">
        <v>1288</v>
      </c>
      <c r="E442" s="4" t="s">
        <v>1289</v>
      </c>
      <c r="F442" s="5">
        <v>135.23400000000001</v>
      </c>
      <c r="G442" s="6"/>
      <c r="H442" s="7"/>
      <c r="I442" s="8"/>
      <c r="J442" s="9"/>
      <c r="K442" s="10"/>
      <c r="L442" s="11">
        <f>F442*1.16</f>
        <v>156.87144000000001</v>
      </c>
      <c r="M442" s="12">
        <f>ROUNDUP(F442*1.94,0)</f>
        <v>263</v>
      </c>
    </row>
    <row r="443" spans="1:13" x14ac:dyDescent="0.25">
      <c r="A443" t="s">
        <v>1290</v>
      </c>
      <c r="B443" s="1">
        <v>24101504</v>
      </c>
      <c r="C443" s="2" t="s">
        <v>1</v>
      </c>
      <c r="D443" s="3" t="s">
        <v>1291</v>
      </c>
      <c r="E443" s="4" t="s">
        <v>1292</v>
      </c>
      <c r="F443" s="5">
        <v>945.19600000000003</v>
      </c>
      <c r="G443" s="6"/>
      <c r="H443" s="7"/>
      <c r="I443" s="8"/>
      <c r="J443" s="9"/>
      <c r="K443" s="10"/>
      <c r="L443" s="11">
        <f>F443*1.16</f>
        <v>1096.4273599999999</v>
      </c>
      <c r="M443" s="12">
        <f>ROUNDUP(F443*1.94,0)</f>
        <v>1834</v>
      </c>
    </row>
    <row r="444" spans="1:13" x14ac:dyDescent="0.25">
      <c r="A444" t="s">
        <v>1293</v>
      </c>
      <c r="B444" s="1">
        <v>24101600</v>
      </c>
      <c r="C444" s="2" t="s">
        <v>1</v>
      </c>
      <c r="D444" s="3" t="s">
        <v>1294</v>
      </c>
      <c r="E444" s="4" t="s">
        <v>1295</v>
      </c>
      <c r="F444" s="5">
        <v>2451.625</v>
      </c>
      <c r="G444" s="6"/>
      <c r="H444" s="7"/>
      <c r="I444" s="8"/>
      <c r="J444" s="9"/>
      <c r="K444" s="10"/>
      <c r="L444" s="11">
        <f>F444*1.16</f>
        <v>2843.8849999999998</v>
      </c>
      <c r="M444" s="12">
        <f>ROUNDUP(F444*1.94,0)</f>
        <v>4757</v>
      </c>
    </row>
    <row r="445" spans="1:13" x14ac:dyDescent="0.25">
      <c r="A445" t="s">
        <v>1296</v>
      </c>
      <c r="B445" s="1">
        <v>24102101</v>
      </c>
      <c r="C445" s="2" t="s">
        <v>1</v>
      </c>
      <c r="D445" s="3" t="s">
        <v>1297</v>
      </c>
      <c r="E445" s="4" t="s">
        <v>1298</v>
      </c>
      <c r="F445" s="5">
        <v>558.21199999999999</v>
      </c>
      <c r="G445" s="6"/>
      <c r="H445" s="7"/>
      <c r="I445" s="8"/>
      <c r="J445" s="9"/>
      <c r="K445" s="10"/>
      <c r="L445" s="11">
        <f>F445*1.16</f>
        <v>647.52591999999993</v>
      </c>
      <c r="M445" s="12">
        <f>ROUNDUP(F445*1.94,0)</f>
        <v>1083</v>
      </c>
    </row>
    <row r="446" spans="1:13" x14ac:dyDescent="0.25">
      <c r="A446" t="s">
        <v>1299</v>
      </c>
      <c r="B446" s="1">
        <v>24101504</v>
      </c>
      <c r="C446" s="2" t="s">
        <v>1</v>
      </c>
      <c r="D446" s="3" t="s">
        <v>1300</v>
      </c>
      <c r="E446" s="4" t="s">
        <v>1301</v>
      </c>
      <c r="F446" s="5">
        <v>881.46900000000005</v>
      </c>
      <c r="G446" s="6"/>
      <c r="H446" s="7"/>
      <c r="I446" s="8"/>
      <c r="J446" s="9"/>
      <c r="K446" s="10"/>
      <c r="L446" s="11">
        <f>F446*1.16</f>
        <v>1022.50404</v>
      </c>
      <c r="M446" s="12">
        <f>ROUNDUP(F446*1.94,0)</f>
        <v>1711</v>
      </c>
    </row>
    <row r="447" spans="1:13" x14ac:dyDescent="0.25">
      <c r="A447" t="s">
        <v>1302</v>
      </c>
      <c r="B447" s="1">
        <v>26101734</v>
      </c>
      <c r="C447" s="2" t="s">
        <v>1</v>
      </c>
      <c r="D447" s="3" t="s">
        <v>1303</v>
      </c>
      <c r="E447" s="4" t="s">
        <v>1304</v>
      </c>
      <c r="F447" s="5">
        <v>37.658999999999999</v>
      </c>
      <c r="G447" s="6"/>
      <c r="H447" s="7"/>
      <c r="I447" s="8"/>
      <c r="J447" s="9"/>
      <c r="K447" s="10"/>
      <c r="L447" s="11">
        <f>F447*1.16</f>
        <v>43.684439999999995</v>
      </c>
      <c r="M447" s="12">
        <f>ROUNDUP(F447*1.94,0)</f>
        <v>74</v>
      </c>
    </row>
    <row r="448" spans="1:13" x14ac:dyDescent="0.25">
      <c r="A448" t="s">
        <v>1305</v>
      </c>
      <c r="B448" s="1">
        <v>25171700</v>
      </c>
      <c r="C448" s="2" t="s">
        <v>1</v>
      </c>
      <c r="D448" s="3" t="s">
        <v>1306</v>
      </c>
      <c r="E448" s="4" t="s">
        <v>1307</v>
      </c>
      <c r="F448" s="5">
        <v>22.337</v>
      </c>
      <c r="G448" s="6"/>
      <c r="H448" s="7"/>
      <c r="I448" s="8"/>
      <c r="J448" s="9"/>
      <c r="K448" s="10"/>
      <c r="L448" s="11">
        <f>F448*1.16</f>
        <v>25.910919999999997</v>
      </c>
      <c r="M448" s="12">
        <f>ROUNDUP(F448*1.94,0)</f>
        <v>44</v>
      </c>
    </row>
    <row r="449" spans="1:13" x14ac:dyDescent="0.25">
      <c r="A449" t="s">
        <v>1308</v>
      </c>
      <c r="B449" s="1">
        <v>25171700</v>
      </c>
      <c r="C449" s="2" t="s">
        <v>1</v>
      </c>
      <c r="D449" s="3" t="s">
        <v>1309</v>
      </c>
      <c r="E449" s="4" t="s">
        <v>1310</v>
      </c>
      <c r="F449" s="5">
        <v>36.113999999999997</v>
      </c>
      <c r="G449" s="6"/>
      <c r="H449" s="7"/>
      <c r="I449" s="8"/>
      <c r="J449" s="9"/>
      <c r="K449" s="10"/>
      <c r="L449" s="11">
        <f>F449*1.16</f>
        <v>41.892239999999994</v>
      </c>
      <c r="M449" s="12">
        <f>ROUNDUP(F449*1.94,0)</f>
        <v>71</v>
      </c>
    </row>
    <row r="450" spans="1:13" x14ac:dyDescent="0.25">
      <c r="A450" t="s">
        <v>1311</v>
      </c>
      <c r="B450" s="1">
        <v>25172900</v>
      </c>
      <c r="C450" s="2" t="s">
        <v>1</v>
      </c>
      <c r="D450" s="3" t="s">
        <v>1312</v>
      </c>
      <c r="E450" s="4" t="s">
        <v>1313</v>
      </c>
      <c r="F450" s="5">
        <v>78.625</v>
      </c>
      <c r="G450" s="6"/>
      <c r="H450" s="7"/>
      <c r="I450" s="8"/>
      <c r="J450" s="9"/>
      <c r="K450" s="10"/>
      <c r="L450" s="11">
        <f>F450*1.16</f>
        <v>91.204999999999998</v>
      </c>
      <c r="M450" s="12">
        <f>ROUNDUP(F450*1.94,0)</f>
        <v>153</v>
      </c>
    </row>
    <row r="451" spans="1:13" x14ac:dyDescent="0.25">
      <c r="A451" t="s">
        <v>1314</v>
      </c>
      <c r="B451" s="1">
        <v>25172900</v>
      </c>
      <c r="C451" s="2" t="s">
        <v>1</v>
      </c>
      <c r="D451" s="3" t="s">
        <v>1315</v>
      </c>
      <c r="E451" s="4" t="s">
        <v>1316</v>
      </c>
      <c r="F451" s="5">
        <v>83.95</v>
      </c>
      <c r="G451" s="6"/>
      <c r="H451" s="7"/>
      <c r="I451" s="8"/>
      <c r="J451" s="9"/>
      <c r="K451" s="10"/>
      <c r="L451" s="11">
        <f>F451*1.16</f>
        <v>97.381999999999991</v>
      </c>
      <c r="M451" s="12">
        <f>ROUNDUP(F451*1.94,0)</f>
        <v>163</v>
      </c>
    </row>
    <row r="452" spans="1:13" x14ac:dyDescent="0.25">
      <c r="A452" t="s">
        <v>1317</v>
      </c>
      <c r="B452" s="1">
        <v>25172900</v>
      </c>
      <c r="C452" s="2" t="s">
        <v>1</v>
      </c>
      <c r="D452" s="3" t="s">
        <v>1318</v>
      </c>
      <c r="E452" s="4" t="s">
        <v>1319</v>
      </c>
      <c r="F452" s="5">
        <v>78.625</v>
      </c>
      <c r="G452" s="6"/>
      <c r="H452" s="7"/>
      <c r="I452" s="8"/>
      <c r="J452" s="9"/>
      <c r="K452" s="10"/>
      <c r="L452" s="11">
        <f>F452*1.16</f>
        <v>91.204999999999998</v>
      </c>
      <c r="M452" s="12">
        <f>ROUNDUP(F452*1.94,0)</f>
        <v>153</v>
      </c>
    </row>
    <row r="453" spans="1:13" x14ac:dyDescent="0.25">
      <c r="A453" t="s">
        <v>1320</v>
      </c>
      <c r="B453" s="1">
        <v>25172900</v>
      </c>
      <c r="C453" s="2" t="s">
        <v>1</v>
      </c>
      <c r="D453" s="3" t="s">
        <v>1321</v>
      </c>
      <c r="E453" s="4" t="s">
        <v>1319</v>
      </c>
      <c r="F453" s="5">
        <v>83.95</v>
      </c>
      <c r="G453" s="6"/>
      <c r="H453" s="7"/>
      <c r="I453" s="8"/>
      <c r="J453" s="9"/>
      <c r="K453" s="10"/>
      <c r="L453" s="11">
        <f>F453*1.16</f>
        <v>97.381999999999991</v>
      </c>
      <c r="M453" s="12">
        <f>ROUNDUP(F453*1.94,0)</f>
        <v>163</v>
      </c>
    </row>
    <row r="454" spans="1:13" x14ac:dyDescent="0.25">
      <c r="A454" t="s">
        <v>1322</v>
      </c>
      <c r="B454" s="1">
        <v>25172900</v>
      </c>
      <c r="C454" s="2" t="s">
        <v>1</v>
      </c>
      <c r="D454" s="3" t="s">
        <v>1323</v>
      </c>
      <c r="E454" s="4" t="s">
        <v>1324</v>
      </c>
      <c r="F454" s="5">
        <v>78.625</v>
      </c>
      <c r="G454" s="6"/>
      <c r="H454" s="7"/>
      <c r="I454" s="8"/>
      <c r="J454" s="9"/>
      <c r="K454" s="10"/>
      <c r="L454" s="11">
        <f>F454*1.16</f>
        <v>91.204999999999998</v>
      </c>
      <c r="M454" s="12">
        <f>ROUNDUP(F454*1.94,0)</f>
        <v>153</v>
      </c>
    </row>
    <row r="455" spans="1:13" x14ac:dyDescent="0.25">
      <c r="A455" t="s">
        <v>1325</v>
      </c>
      <c r="B455" s="1">
        <v>25172900</v>
      </c>
      <c r="C455" s="2" t="s">
        <v>1</v>
      </c>
      <c r="D455" s="3" t="s">
        <v>1326</v>
      </c>
      <c r="E455" s="4" t="s">
        <v>1324</v>
      </c>
      <c r="F455" s="5">
        <v>78.625</v>
      </c>
      <c r="G455" s="6"/>
      <c r="H455" s="7"/>
      <c r="I455" s="8"/>
      <c r="J455" s="9"/>
      <c r="K455" s="10"/>
      <c r="L455" s="11">
        <f>F455*1.16</f>
        <v>91.204999999999998</v>
      </c>
      <c r="M455" s="12">
        <f>ROUNDUP(F455*1.94,0)</f>
        <v>153</v>
      </c>
    </row>
    <row r="456" spans="1:13" x14ac:dyDescent="0.25">
      <c r="A456" t="s">
        <v>1327</v>
      </c>
      <c r="B456" s="1">
        <v>25172900</v>
      </c>
      <c r="C456" s="2" t="s">
        <v>1</v>
      </c>
      <c r="D456" s="3" t="s">
        <v>1328</v>
      </c>
      <c r="E456" s="4" t="s">
        <v>1329</v>
      </c>
      <c r="F456" s="5">
        <v>59.7</v>
      </c>
      <c r="G456" s="6"/>
      <c r="H456" s="7"/>
      <c r="I456" s="8"/>
      <c r="J456" s="9"/>
      <c r="K456" s="10"/>
      <c r="L456" s="11">
        <f>F456*1.16</f>
        <v>69.251999999999995</v>
      </c>
      <c r="M456" s="12">
        <f>ROUNDUP(F456*1.94,0)</f>
        <v>116</v>
      </c>
    </row>
    <row r="457" spans="1:13" x14ac:dyDescent="0.25">
      <c r="A457" t="s">
        <v>1330</v>
      </c>
      <c r="B457" s="1">
        <v>25172900</v>
      </c>
      <c r="C457" s="2" t="s">
        <v>1</v>
      </c>
      <c r="D457" s="3" t="s">
        <v>1331</v>
      </c>
      <c r="E457" s="4" t="s">
        <v>1332</v>
      </c>
      <c r="F457" s="5">
        <v>52.6</v>
      </c>
      <c r="G457" s="6"/>
      <c r="H457" s="7"/>
      <c r="I457" s="8"/>
      <c r="J457" s="9"/>
      <c r="K457" s="10"/>
      <c r="L457" s="11">
        <f>F457*1.16</f>
        <v>61.015999999999998</v>
      </c>
      <c r="M457" s="12">
        <f>ROUNDUP(F457*1.94,0)</f>
        <v>103</v>
      </c>
    </row>
    <row r="458" spans="1:13" x14ac:dyDescent="0.25">
      <c r="A458" t="s">
        <v>1333</v>
      </c>
      <c r="B458" s="1">
        <v>25172900</v>
      </c>
      <c r="C458" s="2" t="s">
        <v>1</v>
      </c>
      <c r="D458" s="3" t="s">
        <v>1334</v>
      </c>
      <c r="E458" s="4" t="s">
        <v>1335</v>
      </c>
      <c r="F458" s="5">
        <v>47.875</v>
      </c>
      <c r="G458" s="6"/>
      <c r="H458" s="7"/>
      <c r="I458" s="8"/>
      <c r="J458" s="9"/>
      <c r="K458" s="10"/>
      <c r="L458" s="11">
        <f>F458*1.16</f>
        <v>55.534999999999997</v>
      </c>
      <c r="M458" s="12">
        <f>ROUNDUP(F458*1.94,0)</f>
        <v>93</v>
      </c>
    </row>
    <row r="459" spans="1:13" x14ac:dyDescent="0.25">
      <c r="A459" t="s">
        <v>1336</v>
      </c>
      <c r="B459" s="1">
        <v>25172900</v>
      </c>
      <c r="C459" s="2" t="s">
        <v>1</v>
      </c>
      <c r="D459" s="3" t="s">
        <v>1337</v>
      </c>
      <c r="E459" s="4" t="s">
        <v>1335</v>
      </c>
      <c r="F459" s="5">
        <v>49.65</v>
      </c>
      <c r="G459" s="6"/>
      <c r="H459" s="7"/>
      <c r="I459" s="8"/>
      <c r="J459" s="9"/>
      <c r="K459" s="10"/>
      <c r="L459" s="11">
        <f>F459*1.16</f>
        <v>57.593999999999994</v>
      </c>
      <c r="M459" s="12">
        <f>ROUNDUP(F459*1.94,0)</f>
        <v>97</v>
      </c>
    </row>
    <row r="460" spans="1:13" x14ac:dyDescent="0.25">
      <c r="A460" t="s">
        <v>1338</v>
      </c>
      <c r="B460" s="1">
        <v>25172900</v>
      </c>
      <c r="C460" s="2" t="s">
        <v>1</v>
      </c>
      <c r="D460" s="3" t="s">
        <v>1339</v>
      </c>
      <c r="E460" s="4" t="s">
        <v>1340</v>
      </c>
      <c r="F460" s="5">
        <v>47.875</v>
      </c>
      <c r="G460" s="6"/>
      <c r="H460" s="7"/>
      <c r="I460" s="8"/>
      <c r="J460" s="9"/>
      <c r="K460" s="10"/>
      <c r="L460" s="11">
        <f>F460*1.16</f>
        <v>55.534999999999997</v>
      </c>
      <c r="M460" s="12">
        <f>ROUNDUP(F460*1.94,0)</f>
        <v>93</v>
      </c>
    </row>
    <row r="461" spans="1:13" x14ac:dyDescent="0.25">
      <c r="A461" t="s">
        <v>1341</v>
      </c>
      <c r="B461" s="1">
        <v>25172900</v>
      </c>
      <c r="C461" s="2" t="s">
        <v>1</v>
      </c>
      <c r="D461" s="3" t="s">
        <v>1342</v>
      </c>
      <c r="E461" s="4" t="s">
        <v>1340</v>
      </c>
      <c r="F461" s="5">
        <v>49.65</v>
      </c>
      <c r="G461" s="6"/>
      <c r="H461" s="7"/>
      <c r="I461" s="8"/>
      <c r="J461" s="9"/>
      <c r="K461" s="10"/>
      <c r="L461" s="11">
        <f>F461*1.16</f>
        <v>57.593999999999994</v>
      </c>
      <c r="M461" s="12">
        <f>ROUNDUP(F461*1.94,0)</f>
        <v>97</v>
      </c>
    </row>
    <row r="462" spans="1:13" x14ac:dyDescent="0.25">
      <c r="A462" t="s">
        <v>1343</v>
      </c>
      <c r="B462" s="1">
        <v>25172900</v>
      </c>
      <c r="C462" s="2" t="s">
        <v>1</v>
      </c>
      <c r="D462" s="3" t="s">
        <v>1344</v>
      </c>
      <c r="E462" s="4" t="s">
        <v>1345</v>
      </c>
      <c r="F462" s="5">
        <v>59.7</v>
      </c>
      <c r="G462" s="6"/>
      <c r="H462" s="7"/>
      <c r="I462" s="8"/>
      <c r="J462" s="9"/>
      <c r="K462" s="10"/>
      <c r="L462" s="11">
        <f>F462*1.16</f>
        <v>69.251999999999995</v>
      </c>
      <c r="M462" s="12">
        <f>ROUNDUP(F462*1.94,0)</f>
        <v>116</v>
      </c>
    </row>
    <row r="463" spans="1:13" x14ac:dyDescent="0.25">
      <c r="A463" t="s">
        <v>1346</v>
      </c>
      <c r="B463" s="1">
        <v>25172900</v>
      </c>
      <c r="C463" s="2" t="s">
        <v>1</v>
      </c>
      <c r="D463" s="3" t="s">
        <v>1347</v>
      </c>
      <c r="E463" s="4" t="s">
        <v>1348</v>
      </c>
      <c r="F463" s="5">
        <v>47.875</v>
      </c>
      <c r="G463" s="6"/>
      <c r="H463" s="7"/>
      <c r="I463" s="8"/>
      <c r="J463" s="9"/>
      <c r="K463" s="10"/>
      <c r="L463" s="11">
        <f>F463*1.16</f>
        <v>55.534999999999997</v>
      </c>
      <c r="M463" s="12">
        <f>ROUNDUP(F463*1.94,0)</f>
        <v>93</v>
      </c>
    </row>
    <row r="464" spans="1:13" x14ac:dyDescent="0.25">
      <c r="A464" t="s">
        <v>1349</v>
      </c>
      <c r="B464" s="1">
        <v>25172900</v>
      </c>
      <c r="C464" s="2" t="s">
        <v>1</v>
      </c>
      <c r="D464" s="3" t="s">
        <v>1350</v>
      </c>
      <c r="E464" s="4" t="s">
        <v>1348</v>
      </c>
      <c r="F464" s="5">
        <v>59.7</v>
      </c>
      <c r="G464" s="6"/>
      <c r="H464" s="7"/>
      <c r="I464" s="8"/>
      <c r="J464" s="9"/>
      <c r="K464" s="10"/>
      <c r="L464" s="11">
        <f>F464*1.16</f>
        <v>69.251999999999995</v>
      </c>
      <c r="M464" s="12">
        <f>ROUNDUP(F464*1.94,0)</f>
        <v>116</v>
      </c>
    </row>
    <row r="465" spans="1:13" x14ac:dyDescent="0.25">
      <c r="A465" t="s">
        <v>1351</v>
      </c>
      <c r="B465" s="1">
        <v>25172900</v>
      </c>
      <c r="C465" s="2" t="s">
        <v>1</v>
      </c>
      <c r="D465" s="3" t="s">
        <v>1352</v>
      </c>
      <c r="E465" s="4" t="s">
        <v>1348</v>
      </c>
      <c r="F465" s="5">
        <v>49.65</v>
      </c>
      <c r="G465" s="6"/>
      <c r="H465" s="7"/>
      <c r="I465" s="8"/>
      <c r="J465" s="9"/>
      <c r="K465" s="10"/>
      <c r="L465" s="11">
        <f>F465*1.16</f>
        <v>57.593999999999994</v>
      </c>
      <c r="M465" s="12">
        <f>ROUNDUP(F465*1.94,0)</f>
        <v>97</v>
      </c>
    </row>
    <row r="466" spans="1:13" x14ac:dyDescent="0.25">
      <c r="A466" t="s">
        <v>1353</v>
      </c>
      <c r="B466" s="1">
        <v>25172900</v>
      </c>
      <c r="C466" s="2" t="s">
        <v>1</v>
      </c>
      <c r="D466" s="3" t="s">
        <v>1354</v>
      </c>
      <c r="E466" s="4" t="s">
        <v>1355</v>
      </c>
      <c r="F466" s="5">
        <v>52.6</v>
      </c>
      <c r="G466" s="6"/>
      <c r="H466" s="7"/>
      <c r="I466" s="8"/>
      <c r="J466" s="9"/>
      <c r="K466" s="10"/>
      <c r="L466" s="11">
        <f>F466*1.16</f>
        <v>61.015999999999998</v>
      </c>
      <c r="M466" s="12">
        <f>ROUNDUP(F466*1.94,0)</f>
        <v>103</v>
      </c>
    </row>
    <row r="467" spans="1:13" x14ac:dyDescent="0.25">
      <c r="A467" t="s">
        <v>1356</v>
      </c>
      <c r="B467" s="1">
        <v>25172900</v>
      </c>
      <c r="C467" s="2" t="s">
        <v>1</v>
      </c>
      <c r="D467" s="3" t="s">
        <v>1357</v>
      </c>
      <c r="E467" s="4" t="s">
        <v>1358</v>
      </c>
      <c r="F467" s="5">
        <v>52.6</v>
      </c>
      <c r="G467" s="6"/>
      <c r="H467" s="7"/>
      <c r="I467" s="8"/>
      <c r="J467" s="9"/>
      <c r="K467" s="10"/>
      <c r="L467" s="11">
        <f>F467*1.16</f>
        <v>61.015999999999998</v>
      </c>
      <c r="M467" s="12">
        <f>ROUNDUP(F467*1.94,0)</f>
        <v>103</v>
      </c>
    </row>
    <row r="468" spans="1:13" x14ac:dyDescent="0.25">
      <c r="A468" t="s">
        <v>1359</v>
      </c>
      <c r="B468" s="1">
        <v>25172900</v>
      </c>
      <c r="C468" s="2" t="s">
        <v>1</v>
      </c>
      <c r="D468" s="3" t="s">
        <v>1360</v>
      </c>
      <c r="E468" s="4" t="s">
        <v>1361</v>
      </c>
      <c r="F468" s="5">
        <v>56.174999999999997</v>
      </c>
      <c r="G468" s="6"/>
      <c r="H468" s="7"/>
      <c r="I468" s="8"/>
      <c r="J468" s="9"/>
      <c r="K468" s="10"/>
      <c r="L468" s="11">
        <f>F468*1.16</f>
        <v>65.162999999999997</v>
      </c>
      <c r="M468" s="12">
        <f>ROUNDUP(F468*1.94,0)</f>
        <v>109</v>
      </c>
    </row>
    <row r="469" spans="1:13" x14ac:dyDescent="0.25">
      <c r="A469" t="s">
        <v>1362</v>
      </c>
      <c r="B469" s="1">
        <v>25172900</v>
      </c>
      <c r="C469" s="2" t="s">
        <v>1</v>
      </c>
      <c r="D469" s="3" t="s">
        <v>1363</v>
      </c>
      <c r="E469" s="4" t="s">
        <v>1364</v>
      </c>
      <c r="F469" s="5">
        <v>49.075000000000003</v>
      </c>
      <c r="G469" s="6"/>
      <c r="H469" s="7"/>
      <c r="I469" s="8"/>
      <c r="J469" s="9"/>
      <c r="K469" s="10"/>
      <c r="L469" s="11">
        <f>F469*1.16</f>
        <v>56.927</v>
      </c>
      <c r="M469" s="12">
        <f>ROUNDUP(F469*1.94,0)</f>
        <v>96</v>
      </c>
    </row>
    <row r="470" spans="1:13" x14ac:dyDescent="0.25">
      <c r="A470" t="s">
        <v>1365</v>
      </c>
      <c r="B470" s="1">
        <v>25172900</v>
      </c>
      <c r="C470" s="2" t="s">
        <v>1</v>
      </c>
      <c r="D470" s="3" t="s">
        <v>1366</v>
      </c>
      <c r="E470" s="4" t="s">
        <v>1367</v>
      </c>
      <c r="F470" s="5">
        <v>56.174999999999997</v>
      </c>
      <c r="G470" s="6"/>
      <c r="H470" s="7"/>
      <c r="I470" s="8"/>
      <c r="J470" s="9"/>
      <c r="K470" s="10"/>
      <c r="L470" s="11">
        <f>F470*1.16</f>
        <v>65.162999999999997</v>
      </c>
      <c r="M470" s="12">
        <f>ROUNDUP(F470*1.94,0)</f>
        <v>109</v>
      </c>
    </row>
    <row r="471" spans="1:13" x14ac:dyDescent="0.25">
      <c r="A471" t="s">
        <v>1368</v>
      </c>
      <c r="B471" s="1">
        <v>25172900</v>
      </c>
      <c r="C471" s="2" t="s">
        <v>1</v>
      </c>
      <c r="D471" s="3" t="s">
        <v>1369</v>
      </c>
      <c r="E471" s="4" t="s">
        <v>1370</v>
      </c>
      <c r="F471" s="5">
        <v>34.274999999999999</v>
      </c>
      <c r="G471" s="6"/>
      <c r="H471" s="7"/>
      <c r="I471" s="8"/>
      <c r="J471" s="9"/>
      <c r="K471" s="10"/>
      <c r="L471" s="11">
        <f>F471*1.16</f>
        <v>39.758999999999993</v>
      </c>
      <c r="M471" s="12">
        <f>ROUNDUP(F471*1.94,0)</f>
        <v>67</v>
      </c>
    </row>
    <row r="472" spans="1:13" x14ac:dyDescent="0.25">
      <c r="A472" t="s">
        <v>1371</v>
      </c>
      <c r="B472" s="1">
        <v>25172900</v>
      </c>
      <c r="C472" s="2" t="s">
        <v>1</v>
      </c>
      <c r="D472" s="3" t="s">
        <v>1372</v>
      </c>
      <c r="E472" s="4" t="s">
        <v>1370</v>
      </c>
      <c r="F472" s="5">
        <v>34.274999999999999</v>
      </c>
      <c r="G472" s="6"/>
      <c r="H472" s="7"/>
      <c r="I472" s="8"/>
      <c r="J472" s="9"/>
      <c r="K472" s="10"/>
      <c r="L472" s="11">
        <f>F472*1.16</f>
        <v>39.758999999999993</v>
      </c>
      <c r="M472" s="12">
        <f>ROUNDUP(F472*1.94,0)</f>
        <v>67</v>
      </c>
    </row>
    <row r="473" spans="1:13" x14ac:dyDescent="0.25">
      <c r="A473" t="s">
        <v>1373</v>
      </c>
      <c r="B473" s="1">
        <v>25172900</v>
      </c>
      <c r="C473" s="2" t="s">
        <v>1</v>
      </c>
      <c r="D473" s="3" t="s">
        <v>1374</v>
      </c>
      <c r="E473" s="4" t="s">
        <v>1375</v>
      </c>
      <c r="F473" s="5">
        <v>46.125</v>
      </c>
      <c r="G473" s="6"/>
      <c r="H473" s="7"/>
      <c r="I473" s="8"/>
      <c r="J473" s="9"/>
      <c r="K473" s="10"/>
      <c r="L473" s="11">
        <f>F473*1.16</f>
        <v>53.504999999999995</v>
      </c>
      <c r="M473" s="12">
        <f>ROUNDUP(F473*1.94,0)</f>
        <v>90</v>
      </c>
    </row>
    <row r="474" spans="1:13" x14ac:dyDescent="0.25">
      <c r="A474" t="s">
        <v>1376</v>
      </c>
      <c r="B474" s="1">
        <v>25172900</v>
      </c>
      <c r="C474" s="2" t="s">
        <v>1</v>
      </c>
      <c r="D474" s="3" t="s">
        <v>1377</v>
      </c>
      <c r="E474" s="4" t="s">
        <v>1378</v>
      </c>
      <c r="F474" s="5">
        <v>46.125</v>
      </c>
      <c r="G474" s="6"/>
      <c r="H474" s="7"/>
      <c r="I474" s="8"/>
      <c r="J474" s="9"/>
      <c r="K474" s="10"/>
      <c r="L474" s="11">
        <f>F474*1.16</f>
        <v>53.504999999999995</v>
      </c>
      <c r="M474" s="12">
        <f>ROUNDUP(F474*1.94,0)</f>
        <v>90</v>
      </c>
    </row>
    <row r="475" spans="1:13" x14ac:dyDescent="0.25">
      <c r="A475" t="s">
        <v>1379</v>
      </c>
      <c r="B475" s="1">
        <v>25172900</v>
      </c>
      <c r="C475" s="2" t="s">
        <v>1</v>
      </c>
      <c r="D475" s="3" t="s">
        <v>1380</v>
      </c>
      <c r="E475" s="4" t="s">
        <v>1381</v>
      </c>
      <c r="F475" s="5">
        <v>46.125</v>
      </c>
      <c r="G475" s="6"/>
      <c r="H475" s="7"/>
      <c r="I475" s="8"/>
      <c r="J475" s="9"/>
      <c r="K475" s="10"/>
      <c r="L475" s="11">
        <f>F475*1.16</f>
        <v>53.504999999999995</v>
      </c>
      <c r="M475" s="12">
        <f>ROUNDUP(F475*1.94,0)</f>
        <v>90</v>
      </c>
    </row>
    <row r="476" spans="1:13" x14ac:dyDescent="0.25">
      <c r="A476" t="s">
        <v>1382</v>
      </c>
      <c r="B476" s="1">
        <v>25172900</v>
      </c>
      <c r="C476" s="2" t="s">
        <v>1</v>
      </c>
      <c r="D476" s="3" t="s">
        <v>1383</v>
      </c>
      <c r="E476" s="4" t="s">
        <v>1384</v>
      </c>
      <c r="F476" s="5">
        <v>34.274999999999999</v>
      </c>
      <c r="G476" s="6"/>
      <c r="H476" s="7"/>
      <c r="I476" s="8"/>
      <c r="J476" s="9"/>
      <c r="K476" s="10"/>
      <c r="L476" s="11">
        <f>F476*1.16</f>
        <v>39.758999999999993</v>
      </c>
      <c r="M476" s="12">
        <f>ROUNDUP(F476*1.94,0)</f>
        <v>67</v>
      </c>
    </row>
    <row r="477" spans="1:13" x14ac:dyDescent="0.25">
      <c r="A477" t="s">
        <v>1385</v>
      </c>
      <c r="B477" s="1">
        <v>25172900</v>
      </c>
      <c r="C477" s="2" t="s">
        <v>1</v>
      </c>
      <c r="D477" s="3" t="s">
        <v>1386</v>
      </c>
      <c r="E477" s="4" t="s">
        <v>1384</v>
      </c>
      <c r="F477" s="5">
        <v>34.274999999999999</v>
      </c>
      <c r="G477" s="6"/>
      <c r="H477" s="7"/>
      <c r="I477" s="8"/>
      <c r="J477" s="9"/>
      <c r="K477" s="10"/>
      <c r="L477" s="11">
        <f>F477*1.16</f>
        <v>39.758999999999993</v>
      </c>
      <c r="M477" s="12">
        <f>ROUNDUP(F477*1.94,0)</f>
        <v>67</v>
      </c>
    </row>
    <row r="478" spans="1:13" x14ac:dyDescent="0.25">
      <c r="A478" t="s">
        <v>1387</v>
      </c>
      <c r="B478" s="1">
        <v>25172900</v>
      </c>
      <c r="C478" s="2" t="s">
        <v>1</v>
      </c>
      <c r="D478" s="3" t="s">
        <v>1388</v>
      </c>
      <c r="E478" s="4" t="s">
        <v>1389</v>
      </c>
      <c r="F478" s="5">
        <v>34.274999999999999</v>
      </c>
      <c r="G478" s="6"/>
      <c r="H478" s="7"/>
      <c r="I478" s="8"/>
      <c r="J478" s="9"/>
      <c r="K478" s="10"/>
      <c r="L478" s="11">
        <f>F478*1.16</f>
        <v>39.758999999999993</v>
      </c>
      <c r="M478" s="12">
        <f>ROUNDUP(F478*1.94,0)</f>
        <v>67</v>
      </c>
    </row>
    <row r="479" spans="1:13" x14ac:dyDescent="0.25">
      <c r="A479" t="s">
        <v>1390</v>
      </c>
      <c r="B479" s="1">
        <v>25172900</v>
      </c>
      <c r="C479" s="2" t="s">
        <v>1</v>
      </c>
      <c r="D479" s="3" t="s">
        <v>1391</v>
      </c>
      <c r="E479" s="4" t="s">
        <v>1389</v>
      </c>
      <c r="F479" s="5">
        <v>34.274999999999999</v>
      </c>
      <c r="G479" s="6"/>
      <c r="H479" s="7"/>
      <c r="I479" s="8"/>
      <c r="J479" s="9"/>
      <c r="K479" s="10"/>
      <c r="L479" s="11">
        <f>F479*1.16</f>
        <v>39.758999999999993</v>
      </c>
      <c r="M479" s="12">
        <f>ROUNDUP(F479*1.94,0)</f>
        <v>67</v>
      </c>
    </row>
    <row r="480" spans="1:13" x14ac:dyDescent="0.25">
      <c r="A480" t="s">
        <v>1392</v>
      </c>
      <c r="B480" s="1">
        <v>25172900</v>
      </c>
      <c r="C480" s="2" t="s">
        <v>1</v>
      </c>
      <c r="D480" s="3" t="s">
        <v>1393</v>
      </c>
      <c r="E480" s="4" t="s">
        <v>1394</v>
      </c>
      <c r="F480" s="5">
        <v>47.875</v>
      </c>
      <c r="G480" s="6"/>
      <c r="H480" s="7"/>
      <c r="I480" s="8"/>
      <c r="J480" s="9"/>
      <c r="K480" s="10"/>
      <c r="L480" s="11">
        <f>F480*1.16</f>
        <v>55.534999999999997</v>
      </c>
      <c r="M480" s="12">
        <f>ROUNDUP(F480*1.94,0)</f>
        <v>93</v>
      </c>
    </row>
    <row r="481" spans="1:13" x14ac:dyDescent="0.25">
      <c r="A481" t="s">
        <v>1395</v>
      </c>
      <c r="B481" s="1">
        <v>25172900</v>
      </c>
      <c r="C481" s="2" t="s">
        <v>1</v>
      </c>
      <c r="D481" s="3" t="s">
        <v>1396</v>
      </c>
      <c r="E481" s="4" t="s">
        <v>1394</v>
      </c>
      <c r="F481" s="5">
        <v>49.65</v>
      </c>
      <c r="G481" s="6"/>
      <c r="H481" s="7"/>
      <c r="I481" s="8"/>
      <c r="J481" s="9"/>
      <c r="K481" s="10"/>
      <c r="L481" s="11">
        <f>F481*1.16</f>
        <v>57.593999999999994</v>
      </c>
      <c r="M481" s="12">
        <f>ROUNDUP(F481*1.94,0)</f>
        <v>97</v>
      </c>
    </row>
    <row r="482" spans="1:13" x14ac:dyDescent="0.25">
      <c r="A482" t="s">
        <v>1397</v>
      </c>
      <c r="B482" s="1">
        <v>25172900</v>
      </c>
      <c r="C482" s="2" t="s">
        <v>1</v>
      </c>
      <c r="D482" s="3" t="s">
        <v>1398</v>
      </c>
      <c r="E482" s="4" t="s">
        <v>1399</v>
      </c>
      <c r="F482" s="5">
        <v>59.7</v>
      </c>
      <c r="G482" s="6"/>
      <c r="H482" s="7"/>
      <c r="I482" s="8"/>
      <c r="J482" s="9"/>
      <c r="K482" s="10"/>
      <c r="L482" s="11">
        <f>F482*1.16</f>
        <v>69.251999999999995</v>
      </c>
      <c r="M482" s="12">
        <f>ROUNDUP(F482*1.94,0)</f>
        <v>116</v>
      </c>
    </row>
    <row r="483" spans="1:13" x14ac:dyDescent="0.25">
      <c r="A483" t="s">
        <v>1400</v>
      </c>
      <c r="B483" s="1">
        <v>25172900</v>
      </c>
      <c r="C483" s="2" t="s">
        <v>1</v>
      </c>
      <c r="D483" s="3" t="s">
        <v>1401</v>
      </c>
      <c r="E483" s="4" t="s">
        <v>1402</v>
      </c>
      <c r="F483" s="5">
        <v>52.6</v>
      </c>
      <c r="G483" s="6"/>
      <c r="H483" s="7"/>
      <c r="I483" s="8"/>
      <c r="J483" s="9"/>
      <c r="K483" s="10"/>
      <c r="L483" s="11">
        <f>F483*1.16</f>
        <v>61.015999999999998</v>
      </c>
      <c r="M483" s="12">
        <f>ROUNDUP(F483*1.94,0)</f>
        <v>103</v>
      </c>
    </row>
    <row r="484" spans="1:13" x14ac:dyDescent="0.25">
      <c r="A484" t="s">
        <v>1403</v>
      </c>
      <c r="B484" s="1">
        <v>25172900</v>
      </c>
      <c r="C484" s="2" t="s">
        <v>1</v>
      </c>
      <c r="D484" s="3" t="s">
        <v>1404</v>
      </c>
      <c r="E484" s="4" t="s">
        <v>1405</v>
      </c>
      <c r="F484" s="5">
        <v>47.875</v>
      </c>
      <c r="G484" s="6"/>
      <c r="H484" s="7"/>
      <c r="I484" s="8"/>
      <c r="J484" s="9"/>
      <c r="K484" s="10"/>
      <c r="L484" s="11">
        <f>F484*1.16</f>
        <v>55.534999999999997</v>
      </c>
      <c r="M484" s="12">
        <f>ROUNDUP(F484*1.94,0)</f>
        <v>93</v>
      </c>
    </row>
    <row r="485" spans="1:13" x14ac:dyDescent="0.25">
      <c r="A485" t="s">
        <v>1406</v>
      </c>
      <c r="B485" s="1">
        <v>25172900</v>
      </c>
      <c r="C485" s="2" t="s">
        <v>1</v>
      </c>
      <c r="D485" s="3" t="s">
        <v>1407</v>
      </c>
      <c r="E485" s="4" t="s">
        <v>1405</v>
      </c>
      <c r="F485" s="5">
        <v>59.7</v>
      </c>
      <c r="G485" s="6"/>
      <c r="H485" s="7"/>
      <c r="I485" s="8"/>
      <c r="J485" s="9"/>
      <c r="K485" s="10"/>
      <c r="L485" s="11">
        <f>F485*1.16</f>
        <v>69.251999999999995</v>
      </c>
      <c r="M485" s="12">
        <f>ROUNDUP(F485*1.94,0)</f>
        <v>116</v>
      </c>
    </row>
    <row r="486" spans="1:13" x14ac:dyDescent="0.25">
      <c r="A486" t="s">
        <v>1408</v>
      </c>
      <c r="B486" s="1">
        <v>25172900</v>
      </c>
      <c r="C486" s="2" t="s">
        <v>1</v>
      </c>
      <c r="D486" s="3" t="s">
        <v>1409</v>
      </c>
      <c r="E486" s="4" t="s">
        <v>1405</v>
      </c>
      <c r="F486" s="5">
        <v>49.65</v>
      </c>
      <c r="G486" s="6"/>
      <c r="H486" s="7"/>
      <c r="I486" s="8"/>
      <c r="J486" s="9"/>
      <c r="K486" s="10"/>
      <c r="L486" s="11">
        <f>F486*1.16</f>
        <v>57.593999999999994</v>
      </c>
      <c r="M486" s="12">
        <f>ROUNDUP(F486*1.94,0)</f>
        <v>97</v>
      </c>
    </row>
    <row r="487" spans="1:13" x14ac:dyDescent="0.25">
      <c r="A487" t="s">
        <v>1410</v>
      </c>
      <c r="B487" s="1">
        <v>25172900</v>
      </c>
      <c r="C487" s="2" t="s">
        <v>1</v>
      </c>
      <c r="D487" s="3" t="s">
        <v>1411</v>
      </c>
      <c r="E487" s="4" t="s">
        <v>1412</v>
      </c>
      <c r="F487" s="5">
        <v>47.875</v>
      </c>
      <c r="G487" s="6"/>
      <c r="H487" s="7"/>
      <c r="I487" s="8"/>
      <c r="J487" s="9"/>
      <c r="K487" s="10"/>
      <c r="L487" s="11">
        <f>F487*1.16</f>
        <v>55.534999999999997</v>
      </c>
      <c r="M487" s="12">
        <f>ROUNDUP(F487*1.94,0)</f>
        <v>93</v>
      </c>
    </row>
    <row r="488" spans="1:13" x14ac:dyDescent="0.25">
      <c r="A488" t="s">
        <v>1413</v>
      </c>
      <c r="B488" s="1">
        <v>25172900</v>
      </c>
      <c r="C488" s="2" t="s">
        <v>1</v>
      </c>
      <c r="D488" s="3" t="s">
        <v>1414</v>
      </c>
      <c r="E488" s="4" t="s">
        <v>1412</v>
      </c>
      <c r="F488" s="5">
        <v>59.7</v>
      </c>
      <c r="G488" s="6"/>
      <c r="H488" s="7"/>
      <c r="I488" s="8"/>
      <c r="J488" s="9"/>
      <c r="K488" s="10"/>
      <c r="L488" s="11">
        <f>F488*1.16</f>
        <v>69.251999999999995</v>
      </c>
      <c r="M488" s="12">
        <f>ROUNDUP(F488*1.94,0)</f>
        <v>116</v>
      </c>
    </row>
    <row r="489" spans="1:13" x14ac:dyDescent="0.25">
      <c r="A489" t="s">
        <v>1415</v>
      </c>
      <c r="B489" s="1">
        <v>25172900</v>
      </c>
      <c r="C489" s="2" t="s">
        <v>1</v>
      </c>
      <c r="D489" s="3" t="s">
        <v>1416</v>
      </c>
      <c r="E489" s="4" t="s">
        <v>1412</v>
      </c>
      <c r="F489" s="5">
        <v>49.65</v>
      </c>
      <c r="G489" s="6"/>
      <c r="H489" s="7"/>
      <c r="I489" s="8"/>
      <c r="J489" s="9"/>
      <c r="K489" s="10"/>
      <c r="L489" s="11">
        <f>F489*1.16</f>
        <v>57.593999999999994</v>
      </c>
      <c r="M489" s="12">
        <f>ROUNDUP(F489*1.94,0)</f>
        <v>97</v>
      </c>
    </row>
    <row r="490" spans="1:13" x14ac:dyDescent="0.25">
      <c r="A490" t="s">
        <v>1417</v>
      </c>
      <c r="B490" s="1">
        <v>25172900</v>
      </c>
      <c r="C490" s="2" t="s">
        <v>1</v>
      </c>
      <c r="D490" s="3" t="s">
        <v>1418</v>
      </c>
      <c r="E490" s="4" t="s">
        <v>1419</v>
      </c>
      <c r="F490" s="5">
        <v>52.6</v>
      </c>
      <c r="G490" s="6"/>
      <c r="H490" s="7"/>
      <c r="I490" s="8"/>
      <c r="J490" s="9"/>
      <c r="K490" s="10"/>
      <c r="L490" s="11">
        <f>F490*1.16</f>
        <v>61.015999999999998</v>
      </c>
      <c r="M490" s="12">
        <f>ROUNDUP(F490*1.94,0)</f>
        <v>103</v>
      </c>
    </row>
    <row r="491" spans="1:13" x14ac:dyDescent="0.25">
      <c r="A491" t="s">
        <v>1420</v>
      </c>
      <c r="B491" s="1">
        <v>25172900</v>
      </c>
      <c r="C491" s="2" t="s">
        <v>1</v>
      </c>
      <c r="D491" s="3" t="s">
        <v>1421</v>
      </c>
      <c r="E491" s="4" t="s">
        <v>1422</v>
      </c>
      <c r="F491" s="5">
        <v>52.6</v>
      </c>
      <c r="G491" s="6"/>
      <c r="H491" s="7"/>
      <c r="I491" s="8"/>
      <c r="J491" s="9"/>
      <c r="K491" s="10"/>
      <c r="L491" s="11">
        <f>F491*1.16</f>
        <v>61.015999999999998</v>
      </c>
      <c r="M491" s="12">
        <f>ROUNDUP(F491*1.94,0)</f>
        <v>103</v>
      </c>
    </row>
    <row r="492" spans="1:13" x14ac:dyDescent="0.25">
      <c r="A492" t="s">
        <v>1423</v>
      </c>
      <c r="B492" s="1">
        <v>25172900</v>
      </c>
      <c r="C492" s="2" t="s">
        <v>1</v>
      </c>
      <c r="D492" s="3" t="s">
        <v>1424</v>
      </c>
      <c r="E492" s="4" t="s">
        <v>1425</v>
      </c>
      <c r="F492" s="5">
        <v>59.7</v>
      </c>
      <c r="G492" s="6"/>
      <c r="H492" s="7"/>
      <c r="I492" s="8"/>
      <c r="J492" s="9"/>
      <c r="K492" s="10"/>
      <c r="L492" s="11">
        <f>F492*1.16</f>
        <v>69.251999999999995</v>
      </c>
      <c r="M492" s="12">
        <f>ROUNDUP(F492*1.94,0)</f>
        <v>116</v>
      </c>
    </row>
    <row r="493" spans="1:13" x14ac:dyDescent="0.25">
      <c r="A493" t="s">
        <v>1426</v>
      </c>
      <c r="B493" s="1">
        <v>25172900</v>
      </c>
      <c r="C493" s="2" t="s">
        <v>1</v>
      </c>
      <c r="D493" s="3" t="s">
        <v>1427</v>
      </c>
      <c r="E493" s="4" t="s">
        <v>1428</v>
      </c>
      <c r="F493" s="5">
        <v>52.6</v>
      </c>
      <c r="G493" s="6"/>
      <c r="H493" s="7"/>
      <c r="I493" s="8"/>
      <c r="J493" s="9"/>
      <c r="K493" s="10"/>
      <c r="L493" s="11">
        <f>F493*1.16</f>
        <v>61.015999999999998</v>
      </c>
      <c r="M493" s="12">
        <f>ROUNDUP(F493*1.94,0)</f>
        <v>103</v>
      </c>
    </row>
    <row r="494" spans="1:13" x14ac:dyDescent="0.25">
      <c r="A494" t="s">
        <v>1429</v>
      </c>
      <c r="B494" s="1">
        <v>25172900</v>
      </c>
      <c r="C494" s="2" t="s">
        <v>1</v>
      </c>
      <c r="D494" s="3" t="s">
        <v>1430</v>
      </c>
      <c r="E494" s="4" t="s">
        <v>1431</v>
      </c>
      <c r="F494" s="5">
        <v>47.875</v>
      </c>
      <c r="G494" s="6"/>
      <c r="H494" s="7"/>
      <c r="I494" s="8"/>
      <c r="J494" s="9"/>
      <c r="K494" s="10"/>
      <c r="L494" s="11">
        <f>F494*1.16</f>
        <v>55.534999999999997</v>
      </c>
      <c r="M494" s="12">
        <f>ROUNDUP(F494*1.94,0)</f>
        <v>93</v>
      </c>
    </row>
    <row r="495" spans="1:13" x14ac:dyDescent="0.25">
      <c r="A495" t="s">
        <v>1432</v>
      </c>
      <c r="B495" s="1">
        <v>25172900</v>
      </c>
      <c r="C495" s="2" t="s">
        <v>1</v>
      </c>
      <c r="D495" s="3" t="s">
        <v>1433</v>
      </c>
      <c r="E495" s="4" t="s">
        <v>1431</v>
      </c>
      <c r="F495" s="5">
        <v>49.65</v>
      </c>
      <c r="G495" s="6"/>
      <c r="H495" s="7"/>
      <c r="I495" s="8"/>
      <c r="J495" s="9"/>
      <c r="K495" s="10"/>
      <c r="L495" s="11">
        <f>F495*1.16</f>
        <v>57.593999999999994</v>
      </c>
      <c r="M495" s="12">
        <f>ROUNDUP(F495*1.94,0)</f>
        <v>97</v>
      </c>
    </row>
    <row r="496" spans="1:13" x14ac:dyDescent="0.25">
      <c r="A496" t="s">
        <v>1434</v>
      </c>
      <c r="B496" s="1">
        <v>25172900</v>
      </c>
      <c r="C496" s="2" t="s">
        <v>1</v>
      </c>
      <c r="D496" s="3" t="s">
        <v>1435</v>
      </c>
      <c r="E496" s="4" t="s">
        <v>1436</v>
      </c>
      <c r="F496" s="5">
        <v>47.875</v>
      </c>
      <c r="G496" s="6"/>
      <c r="H496" s="7"/>
      <c r="I496" s="8"/>
      <c r="J496" s="9"/>
      <c r="K496" s="10"/>
      <c r="L496" s="11">
        <f>F496*1.16</f>
        <v>55.534999999999997</v>
      </c>
      <c r="M496" s="12">
        <f>ROUNDUP(F496*1.94,0)</f>
        <v>93</v>
      </c>
    </row>
    <row r="497" spans="1:13" x14ac:dyDescent="0.25">
      <c r="A497" t="s">
        <v>1437</v>
      </c>
      <c r="B497" s="1">
        <v>25172900</v>
      </c>
      <c r="C497" s="2" t="s">
        <v>1</v>
      </c>
      <c r="D497" s="3" t="s">
        <v>1438</v>
      </c>
      <c r="E497" s="4" t="s">
        <v>1436</v>
      </c>
      <c r="F497" s="5">
        <v>49.65</v>
      </c>
      <c r="G497" s="6"/>
      <c r="H497" s="7"/>
      <c r="I497" s="8"/>
      <c r="J497" s="9"/>
      <c r="K497" s="10"/>
      <c r="L497" s="11">
        <f>F497*1.16</f>
        <v>57.593999999999994</v>
      </c>
      <c r="M497" s="12">
        <f>ROUNDUP(F497*1.94,0)</f>
        <v>97</v>
      </c>
    </row>
    <row r="498" spans="1:13" x14ac:dyDescent="0.25">
      <c r="A498" t="s">
        <v>1439</v>
      </c>
      <c r="B498" s="1">
        <v>25172900</v>
      </c>
      <c r="C498" s="2" t="s">
        <v>1</v>
      </c>
      <c r="D498" s="3" t="s">
        <v>1440</v>
      </c>
      <c r="E498" s="4" t="s">
        <v>1441</v>
      </c>
      <c r="F498" s="5">
        <v>59.7</v>
      </c>
      <c r="G498" s="6"/>
      <c r="H498" s="7"/>
      <c r="I498" s="8"/>
      <c r="J498" s="9"/>
      <c r="K498" s="10"/>
      <c r="L498" s="11">
        <f>F498*1.16</f>
        <v>69.251999999999995</v>
      </c>
      <c r="M498" s="12">
        <f>ROUNDUP(F498*1.94,0)</f>
        <v>116</v>
      </c>
    </row>
    <row r="499" spans="1:13" x14ac:dyDescent="0.25">
      <c r="A499" t="s">
        <v>1442</v>
      </c>
      <c r="B499" s="1">
        <v>25172900</v>
      </c>
      <c r="C499" s="2" t="s">
        <v>1</v>
      </c>
      <c r="D499" s="3" t="s">
        <v>1443</v>
      </c>
      <c r="E499" s="4" t="s">
        <v>1444</v>
      </c>
      <c r="F499" s="5">
        <v>47.875</v>
      </c>
      <c r="G499" s="6"/>
      <c r="H499" s="7"/>
      <c r="I499" s="8"/>
      <c r="J499" s="9"/>
      <c r="K499" s="10"/>
      <c r="L499" s="11">
        <f>F499*1.16</f>
        <v>55.534999999999997</v>
      </c>
      <c r="M499" s="12">
        <f>ROUNDUP(F499*1.94,0)</f>
        <v>93</v>
      </c>
    </row>
    <row r="500" spans="1:13" x14ac:dyDescent="0.25">
      <c r="A500" t="s">
        <v>1445</v>
      </c>
      <c r="B500" s="1">
        <v>25172900</v>
      </c>
      <c r="C500" s="2" t="s">
        <v>1</v>
      </c>
      <c r="D500" s="3" t="s">
        <v>1446</v>
      </c>
      <c r="E500" s="4" t="s">
        <v>1444</v>
      </c>
      <c r="F500" s="5">
        <v>59.7</v>
      </c>
      <c r="G500" s="6"/>
      <c r="H500" s="7"/>
      <c r="I500" s="8"/>
      <c r="J500" s="9"/>
      <c r="K500" s="10"/>
      <c r="L500" s="11">
        <f>F500*1.16</f>
        <v>69.251999999999995</v>
      </c>
      <c r="M500" s="12">
        <f>ROUNDUP(F500*1.94,0)</f>
        <v>116</v>
      </c>
    </row>
    <row r="501" spans="1:13" x14ac:dyDescent="0.25">
      <c r="A501" t="s">
        <v>1447</v>
      </c>
      <c r="B501" s="1">
        <v>25172900</v>
      </c>
      <c r="C501" s="2" t="s">
        <v>1</v>
      </c>
      <c r="D501" s="3" t="s">
        <v>1448</v>
      </c>
      <c r="E501" s="4" t="s">
        <v>1444</v>
      </c>
      <c r="F501" s="5">
        <v>49.65</v>
      </c>
      <c r="G501" s="6"/>
      <c r="H501" s="7"/>
      <c r="I501" s="8"/>
      <c r="J501" s="9"/>
      <c r="K501" s="10"/>
      <c r="L501" s="11">
        <f>F501*1.16</f>
        <v>57.593999999999994</v>
      </c>
      <c r="M501" s="12">
        <f>ROUNDUP(F501*1.94,0)</f>
        <v>97</v>
      </c>
    </row>
    <row r="502" spans="1:13" x14ac:dyDescent="0.25">
      <c r="A502" t="s">
        <v>1449</v>
      </c>
      <c r="B502" s="1">
        <v>25172900</v>
      </c>
      <c r="C502" s="2" t="s">
        <v>1</v>
      </c>
      <c r="D502" s="3" t="s">
        <v>1450</v>
      </c>
      <c r="E502" s="4" t="s">
        <v>1451</v>
      </c>
      <c r="F502" s="5">
        <v>52.6</v>
      </c>
      <c r="G502" s="6"/>
      <c r="H502" s="7"/>
      <c r="I502" s="8"/>
      <c r="J502" s="9"/>
      <c r="K502" s="10"/>
      <c r="L502" s="11">
        <f>F502*1.16</f>
        <v>61.015999999999998</v>
      </c>
      <c r="M502" s="12">
        <f>ROUNDUP(F502*1.94,0)</f>
        <v>103</v>
      </c>
    </row>
    <row r="503" spans="1:13" x14ac:dyDescent="0.25">
      <c r="A503" t="s">
        <v>1452</v>
      </c>
      <c r="B503" s="1">
        <v>25172900</v>
      </c>
      <c r="C503" s="2" t="s">
        <v>1</v>
      </c>
      <c r="D503" s="3" t="s">
        <v>1453</v>
      </c>
      <c r="E503" s="4" t="s">
        <v>1454</v>
      </c>
      <c r="F503" s="5">
        <v>52.6</v>
      </c>
      <c r="G503" s="6"/>
      <c r="H503" s="7"/>
      <c r="I503" s="8"/>
      <c r="J503" s="9"/>
      <c r="K503" s="10"/>
      <c r="L503" s="11">
        <f>F503*1.16</f>
        <v>61.015999999999998</v>
      </c>
      <c r="M503" s="12">
        <f>ROUNDUP(F503*1.94,0)</f>
        <v>103</v>
      </c>
    </row>
    <row r="504" spans="1:13" x14ac:dyDescent="0.25">
      <c r="A504" t="s">
        <v>1455</v>
      </c>
      <c r="B504" s="1">
        <v>25172900</v>
      </c>
      <c r="C504" s="2" t="s">
        <v>1</v>
      </c>
      <c r="D504" s="3" t="s">
        <v>1456</v>
      </c>
      <c r="E504" s="4" t="s">
        <v>1457</v>
      </c>
      <c r="F504" s="5">
        <v>59.7</v>
      </c>
      <c r="G504" s="6"/>
      <c r="H504" s="7"/>
      <c r="I504" s="8"/>
      <c r="J504" s="9"/>
      <c r="K504" s="10"/>
      <c r="L504" s="11">
        <f>F504*1.16</f>
        <v>69.251999999999995</v>
      </c>
      <c r="M504" s="12">
        <f>ROUNDUP(F504*1.94,0)</f>
        <v>116</v>
      </c>
    </row>
    <row r="505" spans="1:13" x14ac:dyDescent="0.25">
      <c r="A505" t="s">
        <v>1458</v>
      </c>
      <c r="B505" s="1">
        <v>25172900</v>
      </c>
      <c r="C505" s="2" t="s">
        <v>1</v>
      </c>
      <c r="D505" s="3" t="s">
        <v>1459</v>
      </c>
      <c r="E505" s="4" t="s">
        <v>1460</v>
      </c>
      <c r="F505" s="5">
        <v>52.6</v>
      </c>
      <c r="G505" s="6"/>
      <c r="H505" s="7"/>
      <c r="I505" s="8"/>
      <c r="J505" s="9"/>
      <c r="K505" s="10"/>
      <c r="L505" s="11">
        <f>F505*1.16</f>
        <v>61.015999999999998</v>
      </c>
      <c r="M505" s="12">
        <f>ROUNDUP(F505*1.94,0)</f>
        <v>103</v>
      </c>
    </row>
    <row r="506" spans="1:13" x14ac:dyDescent="0.25">
      <c r="A506" t="s">
        <v>1461</v>
      </c>
      <c r="B506" s="1">
        <v>25172900</v>
      </c>
      <c r="C506" s="2" t="s">
        <v>1</v>
      </c>
      <c r="D506" s="3" t="s">
        <v>1462</v>
      </c>
      <c r="E506" s="4" t="s">
        <v>1463</v>
      </c>
      <c r="F506" s="5">
        <v>59.7</v>
      </c>
      <c r="G506" s="6"/>
      <c r="H506" s="7"/>
      <c r="I506" s="8"/>
      <c r="J506" s="9"/>
      <c r="K506" s="10"/>
      <c r="L506" s="11">
        <f>F506*1.16</f>
        <v>69.251999999999995</v>
      </c>
      <c r="M506" s="12">
        <f>ROUNDUP(F506*1.94,0)</f>
        <v>116</v>
      </c>
    </row>
    <row r="507" spans="1:13" x14ac:dyDescent="0.25">
      <c r="A507" t="s">
        <v>1464</v>
      </c>
      <c r="B507" s="1">
        <v>25172900</v>
      </c>
      <c r="C507" s="2" t="s">
        <v>1</v>
      </c>
      <c r="D507" s="3" t="s">
        <v>1465</v>
      </c>
      <c r="E507" s="4" t="s">
        <v>1466</v>
      </c>
      <c r="F507" s="5">
        <v>52.6</v>
      </c>
      <c r="G507" s="6"/>
      <c r="H507" s="7"/>
      <c r="I507" s="8"/>
      <c r="J507" s="9"/>
      <c r="K507" s="10"/>
      <c r="L507" s="11">
        <f>F507*1.16</f>
        <v>61.015999999999998</v>
      </c>
      <c r="M507" s="12">
        <f>ROUNDUP(F507*1.94,0)</f>
        <v>103</v>
      </c>
    </row>
    <row r="508" spans="1:13" x14ac:dyDescent="0.25">
      <c r="A508" t="s">
        <v>1467</v>
      </c>
      <c r="B508" s="1">
        <v>25172900</v>
      </c>
      <c r="C508" s="2" t="s">
        <v>1</v>
      </c>
      <c r="D508" s="3" t="s">
        <v>1468</v>
      </c>
      <c r="E508" s="4" t="s">
        <v>1469</v>
      </c>
      <c r="F508" s="5">
        <v>47.875</v>
      </c>
      <c r="G508" s="6"/>
      <c r="H508" s="7"/>
      <c r="I508" s="8"/>
      <c r="J508" s="9"/>
      <c r="K508" s="10"/>
      <c r="L508" s="11">
        <f>F508*1.16</f>
        <v>55.534999999999997</v>
      </c>
      <c r="M508" s="12">
        <f>ROUNDUP(F508*1.94,0)</f>
        <v>93</v>
      </c>
    </row>
    <row r="509" spans="1:13" x14ac:dyDescent="0.25">
      <c r="A509" t="s">
        <v>1470</v>
      </c>
      <c r="B509" s="1">
        <v>25172900</v>
      </c>
      <c r="C509" s="2" t="s">
        <v>1</v>
      </c>
      <c r="D509" s="3" t="s">
        <v>1471</v>
      </c>
      <c r="E509" s="4" t="s">
        <v>1469</v>
      </c>
      <c r="F509" s="5">
        <v>49.65</v>
      </c>
      <c r="G509" s="6"/>
      <c r="H509" s="7"/>
      <c r="I509" s="8"/>
      <c r="J509" s="9"/>
      <c r="K509" s="10"/>
      <c r="L509" s="11">
        <f>F509*1.16</f>
        <v>57.593999999999994</v>
      </c>
      <c r="M509" s="12">
        <f>ROUNDUP(F509*1.94,0)</f>
        <v>97</v>
      </c>
    </row>
    <row r="510" spans="1:13" x14ac:dyDescent="0.25">
      <c r="A510" t="s">
        <v>1472</v>
      </c>
      <c r="B510" s="1">
        <v>25172900</v>
      </c>
      <c r="C510" s="2" t="s">
        <v>1</v>
      </c>
      <c r="D510" s="3" t="s">
        <v>1473</v>
      </c>
      <c r="E510" s="4" t="s">
        <v>1474</v>
      </c>
      <c r="F510" s="5">
        <v>47.875</v>
      </c>
      <c r="G510" s="6"/>
      <c r="H510" s="7"/>
      <c r="I510" s="8"/>
      <c r="J510" s="9"/>
      <c r="K510" s="10"/>
      <c r="L510" s="11">
        <f>F510*1.16</f>
        <v>55.534999999999997</v>
      </c>
      <c r="M510" s="12">
        <f>ROUNDUP(F510*1.94,0)</f>
        <v>93</v>
      </c>
    </row>
    <row r="511" spans="1:13" x14ac:dyDescent="0.25">
      <c r="A511" t="s">
        <v>1475</v>
      </c>
      <c r="B511" s="1">
        <v>25172900</v>
      </c>
      <c r="C511" s="2" t="s">
        <v>1</v>
      </c>
      <c r="D511" s="3" t="s">
        <v>1476</v>
      </c>
      <c r="E511" s="4" t="s">
        <v>1474</v>
      </c>
      <c r="F511" s="5">
        <v>49.65</v>
      </c>
      <c r="G511" s="6"/>
      <c r="H511" s="7"/>
      <c r="I511" s="8"/>
      <c r="J511" s="9"/>
      <c r="K511" s="10"/>
      <c r="L511" s="11">
        <f>F511*1.16</f>
        <v>57.593999999999994</v>
      </c>
      <c r="M511" s="12">
        <f>ROUNDUP(F511*1.94,0)</f>
        <v>97</v>
      </c>
    </row>
    <row r="512" spans="1:13" x14ac:dyDescent="0.25">
      <c r="A512" t="s">
        <v>1477</v>
      </c>
      <c r="B512" s="1">
        <v>25172900</v>
      </c>
      <c r="C512" s="2" t="s">
        <v>1</v>
      </c>
      <c r="D512" s="3" t="s">
        <v>1478</v>
      </c>
      <c r="E512" s="4" t="s">
        <v>1479</v>
      </c>
      <c r="F512" s="5">
        <v>47.875</v>
      </c>
      <c r="G512" s="6"/>
      <c r="H512" s="7"/>
      <c r="I512" s="8"/>
      <c r="J512" s="9"/>
      <c r="K512" s="10"/>
      <c r="L512" s="11">
        <f>F512*1.16</f>
        <v>55.534999999999997</v>
      </c>
      <c r="M512" s="12">
        <f>ROUNDUP(F512*1.94,0)</f>
        <v>93</v>
      </c>
    </row>
    <row r="513" spans="1:13" x14ac:dyDescent="0.25">
      <c r="A513" t="s">
        <v>1480</v>
      </c>
      <c r="B513" s="1">
        <v>25172900</v>
      </c>
      <c r="C513" s="2" t="s">
        <v>1</v>
      </c>
      <c r="D513" s="3" t="s">
        <v>1481</v>
      </c>
      <c r="E513" s="4" t="s">
        <v>1479</v>
      </c>
      <c r="F513" s="5">
        <v>59.7</v>
      </c>
      <c r="G513" s="6"/>
      <c r="H513" s="7"/>
      <c r="I513" s="8"/>
      <c r="J513" s="9"/>
      <c r="K513" s="10"/>
      <c r="L513" s="11">
        <f>F513*1.16</f>
        <v>69.251999999999995</v>
      </c>
      <c r="M513" s="12">
        <f>ROUNDUP(F513*1.94,0)</f>
        <v>116</v>
      </c>
    </row>
    <row r="514" spans="1:13" x14ac:dyDescent="0.25">
      <c r="A514" t="s">
        <v>1482</v>
      </c>
      <c r="B514" s="1">
        <v>25172900</v>
      </c>
      <c r="C514" s="2" t="s">
        <v>1</v>
      </c>
      <c r="D514" s="3" t="s">
        <v>1483</v>
      </c>
      <c r="E514" s="4" t="s">
        <v>1479</v>
      </c>
      <c r="F514" s="5">
        <v>49.65</v>
      </c>
      <c r="G514" s="6"/>
      <c r="H514" s="7"/>
      <c r="I514" s="8"/>
      <c r="J514" s="9"/>
      <c r="K514" s="10"/>
      <c r="L514" s="11">
        <f>F514*1.16</f>
        <v>57.593999999999994</v>
      </c>
      <c r="M514" s="12">
        <f>ROUNDUP(F514*1.94,0)</f>
        <v>97</v>
      </c>
    </row>
    <row r="515" spans="1:13" x14ac:dyDescent="0.25">
      <c r="A515" t="s">
        <v>1484</v>
      </c>
      <c r="B515" s="1">
        <v>25172900</v>
      </c>
      <c r="C515" s="2" t="s">
        <v>1</v>
      </c>
      <c r="D515" s="3" t="s">
        <v>1485</v>
      </c>
      <c r="E515" s="4" t="s">
        <v>1486</v>
      </c>
      <c r="F515" s="5">
        <v>52.6</v>
      </c>
      <c r="G515" s="6"/>
      <c r="H515" s="7"/>
      <c r="I515" s="8"/>
      <c r="J515" s="9"/>
      <c r="K515" s="10"/>
      <c r="L515" s="11">
        <f>F515*1.16</f>
        <v>61.015999999999998</v>
      </c>
      <c r="M515" s="12">
        <f>ROUNDUP(F515*1.94,0)</f>
        <v>103</v>
      </c>
    </row>
    <row r="516" spans="1:13" x14ac:dyDescent="0.25">
      <c r="A516" t="s">
        <v>1487</v>
      </c>
      <c r="B516" s="1">
        <v>25174416</v>
      </c>
      <c r="C516" s="2" t="s">
        <v>1</v>
      </c>
      <c r="D516" s="3" t="s">
        <v>1488</v>
      </c>
      <c r="E516" s="4" t="s">
        <v>1489</v>
      </c>
      <c r="F516" s="5">
        <v>17.475000000000001</v>
      </c>
      <c r="G516" s="6"/>
      <c r="H516" s="7"/>
      <c r="I516" s="8"/>
      <c r="J516" s="9"/>
      <c r="K516" s="10"/>
      <c r="L516" s="11">
        <f>F516*1.16</f>
        <v>20.271000000000001</v>
      </c>
      <c r="M516" s="12">
        <f>ROUNDUP(F516*1.94,0)</f>
        <v>34</v>
      </c>
    </row>
    <row r="517" spans="1:13" x14ac:dyDescent="0.25">
      <c r="A517" t="s">
        <v>1490</v>
      </c>
      <c r="B517" s="1">
        <v>25174416</v>
      </c>
      <c r="C517" s="2" t="s">
        <v>1</v>
      </c>
      <c r="D517" s="3" t="s">
        <v>1491</v>
      </c>
      <c r="E517" s="4" t="s">
        <v>1492</v>
      </c>
      <c r="F517" s="5">
        <v>17.774999999999999</v>
      </c>
      <c r="G517" s="6"/>
      <c r="H517" s="7"/>
      <c r="I517" s="8"/>
      <c r="J517" s="9"/>
      <c r="K517" s="10"/>
      <c r="L517" s="11">
        <f>F517*1.16</f>
        <v>20.618999999999996</v>
      </c>
      <c r="M517" s="12">
        <f>ROUNDUP(F517*1.94,0)</f>
        <v>35</v>
      </c>
    </row>
    <row r="518" spans="1:13" x14ac:dyDescent="0.25">
      <c r="A518" t="s">
        <v>1493</v>
      </c>
      <c r="B518" s="1">
        <v>25174416</v>
      </c>
      <c r="C518" s="2" t="s">
        <v>1</v>
      </c>
      <c r="D518" s="3" t="s">
        <v>1494</v>
      </c>
      <c r="E518" s="4" t="s">
        <v>1495</v>
      </c>
      <c r="F518" s="5">
        <v>17.625</v>
      </c>
      <c r="G518" s="6"/>
      <c r="H518" s="7"/>
      <c r="I518" s="8"/>
      <c r="J518" s="9"/>
      <c r="K518" s="10"/>
      <c r="L518" s="11">
        <f>F518*1.16</f>
        <v>20.445</v>
      </c>
      <c r="M518" s="12">
        <f>ROUNDUP(F518*1.94,0)</f>
        <v>35</v>
      </c>
    </row>
    <row r="519" spans="1:13" x14ac:dyDescent="0.25">
      <c r="A519" t="s">
        <v>1496</v>
      </c>
      <c r="B519" s="1">
        <v>25174416</v>
      </c>
      <c r="C519" s="2" t="s">
        <v>1</v>
      </c>
      <c r="D519" s="3" t="s">
        <v>1497</v>
      </c>
      <c r="E519" s="4" t="s">
        <v>1498</v>
      </c>
      <c r="F519" s="5">
        <v>17.625</v>
      </c>
      <c r="G519" s="6"/>
      <c r="H519" s="7"/>
      <c r="I519" s="8"/>
      <c r="J519" s="9"/>
      <c r="K519" s="10"/>
      <c r="L519" s="11">
        <f>F519*1.16</f>
        <v>20.445</v>
      </c>
      <c r="M519" s="12">
        <f>ROUNDUP(F519*1.94,0)</f>
        <v>35</v>
      </c>
    </row>
    <row r="520" spans="1:13" x14ac:dyDescent="0.25">
      <c r="A520" t="s">
        <v>1499</v>
      </c>
      <c r="B520" s="1">
        <v>25174416</v>
      </c>
      <c r="C520" s="2" t="s">
        <v>1</v>
      </c>
      <c r="D520" s="3" t="s">
        <v>1500</v>
      </c>
      <c r="E520" s="4" t="s">
        <v>1501</v>
      </c>
      <c r="F520" s="5">
        <v>29.94</v>
      </c>
      <c r="G520" s="6">
        <v>5</v>
      </c>
      <c r="H520" s="7">
        <v>0.05</v>
      </c>
      <c r="I520" s="8"/>
      <c r="J520" s="9"/>
      <c r="K520" s="10"/>
      <c r="L520" s="11">
        <f>F520*1.16</f>
        <v>34.730399999999996</v>
      </c>
      <c r="M520" s="12">
        <f>ROUNDUP(F520*1.94,0)</f>
        <v>59</v>
      </c>
    </row>
    <row r="521" spans="1:13" x14ac:dyDescent="0.25">
      <c r="A521" t="s">
        <v>1502</v>
      </c>
      <c r="B521" s="1">
        <v>25174416</v>
      </c>
      <c r="C521" s="2" t="s">
        <v>1</v>
      </c>
      <c r="D521" s="3" t="s">
        <v>1503</v>
      </c>
      <c r="E521" s="4" t="s">
        <v>1504</v>
      </c>
      <c r="F521" s="5">
        <v>26.5</v>
      </c>
      <c r="G521" s="6"/>
      <c r="H521" s="7"/>
      <c r="I521" s="8"/>
      <c r="J521" s="9"/>
      <c r="K521" s="10"/>
      <c r="L521" s="11">
        <f>F521*1.16</f>
        <v>30.74</v>
      </c>
      <c r="M521" s="12">
        <f>ROUNDUP(F521*1.94,0)</f>
        <v>52</v>
      </c>
    </row>
    <row r="522" spans="1:13" x14ac:dyDescent="0.25">
      <c r="A522" t="s">
        <v>1505</v>
      </c>
      <c r="B522" s="1">
        <v>25174416</v>
      </c>
      <c r="C522" s="2" t="s">
        <v>1</v>
      </c>
      <c r="D522" s="3" t="s">
        <v>1506</v>
      </c>
      <c r="E522" s="4" t="s">
        <v>1507</v>
      </c>
      <c r="F522" s="5">
        <v>13.85</v>
      </c>
      <c r="G522" s="6"/>
      <c r="H522" s="7"/>
      <c r="I522" s="8"/>
      <c r="J522" s="9"/>
      <c r="K522" s="10"/>
      <c r="L522" s="11">
        <f>F522*1.16</f>
        <v>16.065999999999999</v>
      </c>
      <c r="M522" s="12">
        <f>ROUNDUP(F522*1.94,0)</f>
        <v>27</v>
      </c>
    </row>
    <row r="523" spans="1:13" x14ac:dyDescent="0.25">
      <c r="A523" t="s">
        <v>1508</v>
      </c>
      <c r="B523" s="1">
        <v>25174416</v>
      </c>
      <c r="C523" s="2" t="s">
        <v>1</v>
      </c>
      <c r="D523" s="3" t="s">
        <v>1509</v>
      </c>
      <c r="E523" s="4" t="s">
        <v>1510</v>
      </c>
      <c r="F523" s="5">
        <v>27.292999999999999</v>
      </c>
      <c r="G523" s="6"/>
      <c r="H523" s="7"/>
      <c r="I523" s="8"/>
      <c r="J523" s="9"/>
      <c r="K523" s="10"/>
      <c r="L523" s="11">
        <f>F523*1.16</f>
        <v>31.659879999999998</v>
      </c>
      <c r="M523" s="12">
        <f>ROUNDUP(F523*1.94,0)</f>
        <v>53</v>
      </c>
    </row>
    <row r="524" spans="1:13" x14ac:dyDescent="0.25">
      <c r="A524" t="s">
        <v>1511</v>
      </c>
      <c r="B524" s="1" t="s">
        <v>181</v>
      </c>
      <c r="C524" s="2" t="s">
        <v>1</v>
      </c>
      <c r="D524" s="3" t="s">
        <v>1512</v>
      </c>
      <c r="E524" s="4" t="s">
        <v>1513</v>
      </c>
      <c r="F524" s="5">
        <v>338.25799999999998</v>
      </c>
      <c r="G524" s="6"/>
      <c r="H524" s="7"/>
      <c r="I524" s="8"/>
      <c r="J524" s="9"/>
      <c r="K524" s="10"/>
      <c r="L524" s="11">
        <f>F524*1.16</f>
        <v>392.37927999999994</v>
      </c>
      <c r="M524" s="12">
        <f>ROUNDUP(F524*1.94,0)</f>
        <v>657</v>
      </c>
    </row>
    <row r="525" spans="1:13" x14ac:dyDescent="0.25">
      <c r="A525" t="s">
        <v>1514</v>
      </c>
      <c r="B525" s="1">
        <v>25173800</v>
      </c>
      <c r="C525" s="2" t="s">
        <v>1</v>
      </c>
      <c r="D525" s="3" t="s">
        <v>1515</v>
      </c>
      <c r="E525" s="4" t="s">
        <v>1516</v>
      </c>
      <c r="F525" s="5">
        <v>24.341999999999999</v>
      </c>
      <c r="G525" s="6"/>
      <c r="H525" s="7"/>
      <c r="I525" s="8"/>
      <c r="J525" s="9"/>
      <c r="K525" s="10"/>
      <c r="L525" s="11">
        <f>F525*1.16</f>
        <v>28.236719999999998</v>
      </c>
      <c r="M525" s="12">
        <f>ROUNDUP(F525*1.94,0)</f>
        <v>48</v>
      </c>
    </row>
    <row r="526" spans="1:13" x14ac:dyDescent="0.25">
      <c r="A526" t="s">
        <v>1517</v>
      </c>
      <c r="B526" s="1" t="s">
        <v>181</v>
      </c>
      <c r="C526" s="2" t="s">
        <v>1</v>
      </c>
      <c r="D526" s="3" t="s">
        <v>1518</v>
      </c>
      <c r="E526" s="4" t="s">
        <v>1519</v>
      </c>
      <c r="F526" s="5">
        <v>3233.9</v>
      </c>
      <c r="G526" s="6"/>
      <c r="H526" s="7"/>
      <c r="I526" s="8"/>
      <c r="J526" s="9"/>
      <c r="K526" s="10"/>
      <c r="L526" s="11">
        <f>F526*1.16</f>
        <v>3751.3240000000001</v>
      </c>
      <c r="M526" s="12">
        <f>ROUNDUP(F526*1.94,0)</f>
        <v>6274</v>
      </c>
    </row>
    <row r="527" spans="1:13" x14ac:dyDescent="0.25">
      <c r="A527" t="s">
        <v>1520</v>
      </c>
      <c r="B527" s="1" t="s">
        <v>181</v>
      </c>
      <c r="C527" s="2" t="s">
        <v>1</v>
      </c>
      <c r="D527" s="3" t="s">
        <v>1521</v>
      </c>
      <c r="E527" s="4" t="s">
        <v>1522</v>
      </c>
      <c r="F527" s="5">
        <v>56.51</v>
      </c>
      <c r="G527" s="6"/>
      <c r="H527" s="7"/>
      <c r="I527" s="8"/>
      <c r="J527" s="9"/>
      <c r="K527" s="10"/>
      <c r="L527" s="11">
        <f>F527*1.16</f>
        <v>65.551599999999993</v>
      </c>
      <c r="M527" s="12">
        <f>ROUNDUP(F527*1.94,0)</f>
        <v>110</v>
      </c>
    </row>
    <row r="528" spans="1:13" x14ac:dyDescent="0.25">
      <c r="A528" t="s">
        <v>1523</v>
      </c>
      <c r="B528" s="1">
        <v>27111803</v>
      </c>
      <c r="C528" s="2" t="s">
        <v>1</v>
      </c>
      <c r="D528" s="3" t="s">
        <v>1524</v>
      </c>
      <c r="E528" s="4" t="s">
        <v>1525</v>
      </c>
      <c r="F528" s="5">
        <v>118.797</v>
      </c>
      <c r="G528" s="6"/>
      <c r="H528" s="7"/>
      <c r="I528" s="8"/>
      <c r="J528" s="9"/>
      <c r="K528" s="10"/>
      <c r="L528" s="11">
        <f>F528*1.16</f>
        <v>137.80452</v>
      </c>
      <c r="M528" s="12">
        <f>ROUNDUP(F528*1.94,0)</f>
        <v>231</v>
      </c>
    </row>
    <row r="529" spans="1:13" x14ac:dyDescent="0.25">
      <c r="A529" t="s">
        <v>1526</v>
      </c>
      <c r="B529" s="1" t="s">
        <v>181</v>
      </c>
      <c r="C529" s="2" t="s">
        <v>1</v>
      </c>
      <c r="D529" s="3" t="s">
        <v>1527</v>
      </c>
      <c r="E529" s="4" t="s">
        <v>1528</v>
      </c>
      <c r="F529" s="5">
        <v>858.93299999999999</v>
      </c>
      <c r="G529" s="6"/>
      <c r="H529" s="7"/>
      <c r="I529" s="8"/>
      <c r="J529" s="9"/>
      <c r="K529" s="10"/>
      <c r="L529" s="11">
        <f>F529*1.16</f>
        <v>996.36227999999994</v>
      </c>
      <c r="M529" s="12">
        <f>ROUNDUP(F529*1.94,0)</f>
        <v>1667</v>
      </c>
    </row>
    <row r="530" spans="1:13" x14ac:dyDescent="0.25">
      <c r="A530" t="s">
        <v>1529</v>
      </c>
      <c r="B530" s="1">
        <v>27112601</v>
      </c>
      <c r="C530" s="2" t="s">
        <v>1</v>
      </c>
      <c r="D530" s="3" t="s">
        <v>1530</v>
      </c>
      <c r="E530" s="4" t="s">
        <v>1531</v>
      </c>
      <c r="F530" s="5">
        <v>13.285</v>
      </c>
      <c r="G530" s="6"/>
      <c r="H530" s="7"/>
      <c r="I530" s="8"/>
      <c r="J530" s="9"/>
      <c r="K530" s="10"/>
      <c r="L530" s="11">
        <f>F530*1.16</f>
        <v>15.410599999999999</v>
      </c>
      <c r="M530" s="12">
        <f>ROUNDUP(F530*1.94,0)</f>
        <v>26</v>
      </c>
    </row>
    <row r="531" spans="1:13" x14ac:dyDescent="0.25">
      <c r="A531" t="s">
        <v>1532</v>
      </c>
      <c r="B531" s="1">
        <v>27112601</v>
      </c>
      <c r="C531" s="2" t="s">
        <v>1</v>
      </c>
      <c r="D531" s="3" t="s">
        <v>1533</v>
      </c>
      <c r="E531" s="4" t="s">
        <v>1534</v>
      </c>
      <c r="F531" s="5">
        <v>14.7</v>
      </c>
      <c r="G531" s="6"/>
      <c r="H531" s="7"/>
      <c r="I531" s="8"/>
      <c r="J531" s="9"/>
      <c r="K531" s="10"/>
      <c r="L531" s="11">
        <f>F531*1.16</f>
        <v>17.052</v>
      </c>
      <c r="M531" s="12">
        <f>ROUNDUP(F531*1.94,0)</f>
        <v>29</v>
      </c>
    </row>
    <row r="532" spans="1:13" x14ac:dyDescent="0.25">
      <c r="A532" t="s">
        <v>1535</v>
      </c>
      <c r="B532" s="1">
        <v>25172600</v>
      </c>
      <c r="C532" s="2" t="s">
        <v>1</v>
      </c>
      <c r="D532" s="3" t="s">
        <v>1536</v>
      </c>
      <c r="E532" s="4" t="s">
        <v>1537</v>
      </c>
      <c r="F532" s="5">
        <v>675.46100000000001</v>
      </c>
      <c r="G532" s="6"/>
      <c r="H532" s="7"/>
      <c r="I532" s="8"/>
      <c r="J532" s="9"/>
      <c r="K532" s="10"/>
      <c r="L532" s="11">
        <f>F532*1.16</f>
        <v>783.53476000000001</v>
      </c>
      <c r="M532" s="12">
        <f>ROUNDUP(F532*1.94,0)</f>
        <v>1311</v>
      </c>
    </row>
    <row r="533" spans="1:13" x14ac:dyDescent="0.25">
      <c r="A533" t="s">
        <v>1538</v>
      </c>
      <c r="B533" s="1">
        <v>25172600</v>
      </c>
      <c r="C533" s="2" t="s">
        <v>1</v>
      </c>
      <c r="D533" s="3" t="s">
        <v>1539</v>
      </c>
      <c r="E533" s="4" t="s">
        <v>1540</v>
      </c>
      <c r="F533" s="5">
        <v>12.166</v>
      </c>
      <c r="G533" s="6"/>
      <c r="H533" s="7"/>
      <c r="I533" s="8"/>
      <c r="J533" s="9"/>
      <c r="K533" s="10"/>
      <c r="L533" s="11">
        <f>F533*1.16</f>
        <v>14.11256</v>
      </c>
      <c r="M533" s="12">
        <f>ROUNDUP(F533*1.94,0)</f>
        <v>24</v>
      </c>
    </row>
    <row r="534" spans="1:13" x14ac:dyDescent="0.25">
      <c r="A534" t="s">
        <v>1541</v>
      </c>
      <c r="B534" s="1">
        <v>25172604</v>
      </c>
      <c r="C534" s="2" t="s">
        <v>1</v>
      </c>
      <c r="D534" s="3" t="s">
        <v>1542</v>
      </c>
      <c r="E534" s="4" t="s">
        <v>1543</v>
      </c>
      <c r="F534" s="5">
        <v>620.61300000000006</v>
      </c>
      <c r="G534" s="6"/>
      <c r="H534" s="7"/>
      <c r="I534" s="8"/>
      <c r="J534" s="9"/>
      <c r="K534" s="10"/>
      <c r="L534" s="11">
        <f>F534*1.16</f>
        <v>719.91107999999997</v>
      </c>
      <c r="M534" s="12">
        <f>ROUNDUP(F534*1.94,0)</f>
        <v>1204</v>
      </c>
    </row>
    <row r="535" spans="1:13" x14ac:dyDescent="0.25">
      <c r="A535" t="s">
        <v>1544</v>
      </c>
      <c r="B535" s="1">
        <v>25172604</v>
      </c>
      <c r="C535" s="2" t="s">
        <v>1</v>
      </c>
      <c r="D535" s="3" t="s">
        <v>1545</v>
      </c>
      <c r="E535" s="4" t="s">
        <v>1546</v>
      </c>
      <c r="F535" s="5">
        <v>617.55600000000004</v>
      </c>
      <c r="G535" s="6"/>
      <c r="H535" s="7"/>
      <c r="I535" s="8"/>
      <c r="J535" s="9"/>
      <c r="K535" s="10"/>
      <c r="L535" s="11">
        <f>F535*1.16</f>
        <v>716.36496</v>
      </c>
      <c r="M535" s="12">
        <f>ROUNDUP(F535*1.94,0)</f>
        <v>1199</v>
      </c>
    </row>
    <row r="536" spans="1:13" x14ac:dyDescent="0.25">
      <c r="A536" t="s">
        <v>1547</v>
      </c>
      <c r="B536" s="1">
        <v>25172600</v>
      </c>
      <c r="C536" s="2" t="s">
        <v>1</v>
      </c>
      <c r="D536" s="3" t="s">
        <v>1548</v>
      </c>
      <c r="E536" s="4" t="s">
        <v>1549</v>
      </c>
      <c r="F536" s="5">
        <v>589.12900000000002</v>
      </c>
      <c r="G536" s="6"/>
      <c r="H536" s="7"/>
      <c r="I536" s="8"/>
      <c r="J536" s="9"/>
      <c r="K536" s="10"/>
      <c r="L536" s="11">
        <f>F536*1.16</f>
        <v>683.38963999999999</v>
      </c>
      <c r="M536" s="12">
        <f>ROUNDUP(F536*1.94,0)</f>
        <v>1143</v>
      </c>
    </row>
    <row r="537" spans="1:13" x14ac:dyDescent="0.25">
      <c r="A537" t="s">
        <v>1550</v>
      </c>
      <c r="B537" s="1">
        <v>25172600</v>
      </c>
      <c r="C537" s="2" t="s">
        <v>1</v>
      </c>
      <c r="D537" s="3" t="s">
        <v>1551</v>
      </c>
      <c r="E537" s="4" t="s">
        <v>1552</v>
      </c>
      <c r="F537" s="5">
        <v>472.31299999999999</v>
      </c>
      <c r="G537" s="6"/>
      <c r="H537" s="7"/>
      <c r="I537" s="8"/>
      <c r="J537" s="9"/>
      <c r="K537" s="10"/>
      <c r="L537" s="11">
        <f>F537*1.16</f>
        <v>547.88307999999995</v>
      </c>
      <c r="M537" s="12">
        <f>ROUNDUP(F537*1.94,0)</f>
        <v>917</v>
      </c>
    </row>
    <row r="538" spans="1:13" x14ac:dyDescent="0.25">
      <c r="A538" t="s">
        <v>1553</v>
      </c>
      <c r="B538" s="1">
        <v>25172600</v>
      </c>
      <c r="C538" s="2" t="s">
        <v>1</v>
      </c>
      <c r="D538" s="3" t="s">
        <v>1554</v>
      </c>
      <c r="E538" s="4" t="s">
        <v>1555</v>
      </c>
      <c r="F538" s="5">
        <v>616.46600000000001</v>
      </c>
      <c r="G538" s="6"/>
      <c r="H538" s="7"/>
      <c r="I538" s="8"/>
      <c r="J538" s="9"/>
      <c r="K538" s="10"/>
      <c r="L538" s="11">
        <f>F538*1.16</f>
        <v>715.10055999999997</v>
      </c>
      <c r="M538" s="12">
        <f>ROUNDUP(F538*1.94,0)</f>
        <v>1196</v>
      </c>
    </row>
    <row r="539" spans="1:13" x14ac:dyDescent="0.25">
      <c r="A539" t="s">
        <v>1556</v>
      </c>
      <c r="B539" s="1">
        <v>25172604</v>
      </c>
      <c r="C539" s="2" t="s">
        <v>1</v>
      </c>
      <c r="D539" s="3" t="s">
        <v>1557</v>
      </c>
      <c r="E539" s="4" t="s">
        <v>1558</v>
      </c>
      <c r="F539" s="5">
        <v>16.594000000000001</v>
      </c>
      <c r="G539" s="6"/>
      <c r="H539" s="7"/>
      <c r="I539" s="8"/>
      <c r="J539" s="9"/>
      <c r="K539" s="10"/>
      <c r="L539" s="11">
        <f>F539*1.16</f>
        <v>19.249040000000001</v>
      </c>
      <c r="M539" s="12">
        <f>ROUNDUP(F539*1.94,0)</f>
        <v>33</v>
      </c>
    </row>
    <row r="540" spans="1:13" x14ac:dyDescent="0.25">
      <c r="A540" t="s">
        <v>1559</v>
      </c>
      <c r="B540" s="1">
        <v>25172604</v>
      </c>
      <c r="C540" s="2" t="s">
        <v>1</v>
      </c>
      <c r="D540" s="3" t="s">
        <v>1560</v>
      </c>
      <c r="E540" s="4" t="s">
        <v>1561</v>
      </c>
      <c r="F540" s="5">
        <v>7.8049999999999997</v>
      </c>
      <c r="G540" s="6"/>
      <c r="H540" s="7"/>
      <c r="I540" s="8"/>
      <c r="J540" s="9"/>
      <c r="K540" s="10"/>
      <c r="L540" s="11">
        <f>F540*1.16</f>
        <v>9.053799999999999</v>
      </c>
      <c r="M540" s="12">
        <f>ROUNDUP(F540*1.94,0)</f>
        <v>16</v>
      </c>
    </row>
    <row r="541" spans="1:13" x14ac:dyDescent="0.25">
      <c r="A541" t="s">
        <v>1562</v>
      </c>
      <c r="B541" s="1">
        <v>25172600</v>
      </c>
      <c r="C541" s="2" t="s">
        <v>1</v>
      </c>
      <c r="D541" s="3" t="s">
        <v>1563</v>
      </c>
      <c r="E541" s="4" t="s">
        <v>1564</v>
      </c>
      <c r="F541" s="5">
        <v>62.7</v>
      </c>
      <c r="G541" s="6"/>
      <c r="H541" s="7"/>
      <c r="I541" s="8"/>
      <c r="J541" s="9"/>
      <c r="K541" s="10"/>
      <c r="L541" s="11">
        <f>F541*1.16</f>
        <v>72.731999999999999</v>
      </c>
      <c r="M541" s="12">
        <f>ROUNDUP(F541*1.94,0)</f>
        <v>122</v>
      </c>
    </row>
    <row r="542" spans="1:13" x14ac:dyDescent="0.25">
      <c r="A542" t="s">
        <v>1565</v>
      </c>
      <c r="B542" s="1">
        <v>25172600</v>
      </c>
      <c r="C542" s="2" t="s">
        <v>1</v>
      </c>
      <c r="D542" s="3" t="s">
        <v>1566</v>
      </c>
      <c r="E542" s="4" t="s">
        <v>1567</v>
      </c>
      <c r="F542" s="5">
        <v>69.540000000000006</v>
      </c>
      <c r="G542" s="6"/>
      <c r="H542" s="7"/>
      <c r="I542" s="8"/>
      <c r="J542" s="9"/>
      <c r="K542" s="10"/>
      <c r="L542" s="11">
        <f>F542*1.16</f>
        <v>80.666399999999996</v>
      </c>
      <c r="M542" s="12">
        <f>ROUNDUP(F542*1.94,0)</f>
        <v>135</v>
      </c>
    </row>
    <row r="543" spans="1:13" x14ac:dyDescent="0.25">
      <c r="A543" t="s">
        <v>1568</v>
      </c>
      <c r="B543" s="1">
        <v>25172600</v>
      </c>
      <c r="C543" s="2" t="s">
        <v>1</v>
      </c>
      <c r="D543" s="3" t="s">
        <v>1569</v>
      </c>
      <c r="E543" s="4" t="s">
        <v>1570</v>
      </c>
      <c r="F543" s="5">
        <v>10.644</v>
      </c>
      <c r="G543" s="6"/>
      <c r="H543" s="7"/>
      <c r="I543" s="8"/>
      <c r="J543" s="9"/>
      <c r="K543" s="10"/>
      <c r="L543" s="11">
        <f>F543*1.16</f>
        <v>12.34704</v>
      </c>
      <c r="M543" s="12">
        <f>ROUNDUP(F543*1.94,0)</f>
        <v>21</v>
      </c>
    </row>
    <row r="544" spans="1:13" x14ac:dyDescent="0.25">
      <c r="A544" t="s">
        <v>1571</v>
      </c>
      <c r="B544" s="1">
        <v>25172600</v>
      </c>
      <c r="C544" s="2" t="s">
        <v>1</v>
      </c>
      <c r="D544" s="3" t="s">
        <v>1572</v>
      </c>
      <c r="E544" s="4" t="s">
        <v>1573</v>
      </c>
      <c r="F544" s="5">
        <v>11.4</v>
      </c>
      <c r="G544" s="6"/>
      <c r="H544" s="7"/>
      <c r="I544" s="8"/>
      <c r="J544" s="9"/>
      <c r="K544" s="10"/>
      <c r="L544" s="11">
        <f>F544*1.16</f>
        <v>13.224</v>
      </c>
      <c r="M544" s="12">
        <f>ROUNDUP(F544*1.94,0)</f>
        <v>23</v>
      </c>
    </row>
    <row r="545" spans="1:13" x14ac:dyDescent="0.25">
      <c r="A545" t="s">
        <v>1574</v>
      </c>
      <c r="B545" s="1">
        <v>25172600</v>
      </c>
      <c r="C545" s="2" t="s">
        <v>1</v>
      </c>
      <c r="D545" s="3" t="s">
        <v>1575</v>
      </c>
      <c r="E545" s="4" t="s">
        <v>1576</v>
      </c>
      <c r="F545" s="5">
        <v>16.05</v>
      </c>
      <c r="G545" s="6"/>
      <c r="H545" s="7"/>
      <c r="I545" s="8"/>
      <c r="J545" s="9"/>
      <c r="K545" s="10"/>
      <c r="L545" s="11">
        <f>F545*1.16</f>
        <v>18.617999999999999</v>
      </c>
      <c r="M545" s="12">
        <f>ROUNDUP(F545*1.94,0)</f>
        <v>32</v>
      </c>
    </row>
    <row r="546" spans="1:13" x14ac:dyDescent="0.25">
      <c r="A546" t="s">
        <v>1577</v>
      </c>
      <c r="B546" s="1">
        <v>25172604</v>
      </c>
      <c r="C546" s="2" t="s">
        <v>1</v>
      </c>
      <c r="D546" s="3" t="s">
        <v>1578</v>
      </c>
      <c r="E546" s="4" t="s">
        <v>1579</v>
      </c>
      <c r="F546" s="5">
        <v>294.39600000000002</v>
      </c>
      <c r="G546" s="6"/>
      <c r="H546" s="7"/>
      <c r="I546" s="8"/>
      <c r="J546" s="9"/>
      <c r="K546" s="10"/>
      <c r="L546" s="11">
        <f>F546*1.16</f>
        <v>341.49935999999997</v>
      </c>
      <c r="M546" s="12">
        <f>ROUNDUP(F546*1.94,0)</f>
        <v>572</v>
      </c>
    </row>
    <row r="547" spans="1:13" x14ac:dyDescent="0.25">
      <c r="A547" t="s">
        <v>1580</v>
      </c>
      <c r="B547" s="1">
        <v>25172600</v>
      </c>
      <c r="C547" s="2" t="s">
        <v>1</v>
      </c>
      <c r="D547" s="3" t="s">
        <v>1581</v>
      </c>
      <c r="E547" s="4" t="s">
        <v>1582</v>
      </c>
      <c r="F547" s="5">
        <v>609.44399999999996</v>
      </c>
      <c r="G547" s="6"/>
      <c r="H547" s="7"/>
      <c r="I547" s="8"/>
      <c r="J547" s="9"/>
      <c r="K547" s="10"/>
      <c r="L547" s="11">
        <f>F547*1.16</f>
        <v>706.95503999999994</v>
      </c>
      <c r="M547" s="12">
        <f>ROUNDUP(F547*1.94,0)</f>
        <v>1183</v>
      </c>
    </row>
    <row r="548" spans="1:13" x14ac:dyDescent="0.25">
      <c r="A548" t="s">
        <v>1583</v>
      </c>
      <c r="B548" s="1">
        <v>25172600</v>
      </c>
      <c r="C548" s="2" t="s">
        <v>1</v>
      </c>
      <c r="D548" s="3" t="s">
        <v>1584</v>
      </c>
      <c r="E548" s="4" t="s">
        <v>1585</v>
      </c>
      <c r="F548" s="5">
        <v>632.529</v>
      </c>
      <c r="G548" s="6"/>
      <c r="H548" s="7"/>
      <c r="I548" s="8"/>
      <c r="J548" s="9"/>
      <c r="K548" s="10"/>
      <c r="L548" s="11">
        <f>F548*1.16</f>
        <v>733.73363999999992</v>
      </c>
      <c r="M548" s="12">
        <f>ROUNDUP(F548*1.94,0)</f>
        <v>1228</v>
      </c>
    </row>
    <row r="549" spans="1:13" x14ac:dyDescent="0.25">
      <c r="A549" t="s">
        <v>1586</v>
      </c>
      <c r="B549" s="1">
        <v>25172600</v>
      </c>
      <c r="C549" s="2" t="s">
        <v>1</v>
      </c>
      <c r="D549" s="3" t="s">
        <v>1587</v>
      </c>
      <c r="E549" s="4" t="s">
        <v>1588</v>
      </c>
      <c r="F549" s="5">
        <v>302.00200000000001</v>
      </c>
      <c r="G549" s="6">
        <v>2</v>
      </c>
      <c r="H549" s="7">
        <v>0.05</v>
      </c>
      <c r="I549" s="8"/>
      <c r="J549" s="9"/>
      <c r="K549" s="10"/>
      <c r="L549" s="11">
        <f>F549*1.16</f>
        <v>350.32231999999999</v>
      </c>
      <c r="M549" s="12">
        <f>ROUNDUP(F549*1.94,0)</f>
        <v>586</v>
      </c>
    </row>
    <row r="550" spans="1:13" x14ac:dyDescent="0.25">
      <c r="A550" t="s">
        <v>1589</v>
      </c>
      <c r="B550" s="1">
        <v>25172600</v>
      </c>
      <c r="C550" s="2" t="s">
        <v>1</v>
      </c>
      <c r="D550" s="3" t="s">
        <v>1590</v>
      </c>
      <c r="E550" s="4" t="s">
        <v>1591</v>
      </c>
      <c r="F550" s="5">
        <v>351.255</v>
      </c>
      <c r="G550" s="6">
        <v>2</v>
      </c>
      <c r="H550" s="7">
        <v>0.05</v>
      </c>
      <c r="I550" s="8"/>
      <c r="J550" s="9"/>
      <c r="K550" s="10"/>
      <c r="L550" s="11">
        <f>F550*1.16</f>
        <v>407.45579999999995</v>
      </c>
      <c r="M550" s="12">
        <f>ROUNDUP(F550*1.94,0)</f>
        <v>682</v>
      </c>
    </row>
    <row r="551" spans="1:13" x14ac:dyDescent="0.25">
      <c r="A551" t="s">
        <v>1592</v>
      </c>
      <c r="B551" s="1">
        <v>25172600</v>
      </c>
      <c r="C551" s="2" t="s">
        <v>1</v>
      </c>
      <c r="D551" s="3" t="s">
        <v>1593</v>
      </c>
      <c r="E551" s="4" t="s">
        <v>1594</v>
      </c>
      <c r="F551" s="5">
        <v>334.495</v>
      </c>
      <c r="G551" s="6">
        <v>2</v>
      </c>
      <c r="H551" s="7">
        <v>0.05</v>
      </c>
      <c r="I551" s="8"/>
      <c r="J551" s="9"/>
      <c r="K551" s="10"/>
      <c r="L551" s="11">
        <f>F551*1.16</f>
        <v>388.01419999999996</v>
      </c>
      <c r="M551" s="12">
        <f>ROUNDUP(F551*1.94,0)</f>
        <v>649</v>
      </c>
    </row>
    <row r="552" spans="1:13" x14ac:dyDescent="0.25">
      <c r="A552" t="s">
        <v>1595</v>
      </c>
      <c r="B552" s="1">
        <v>25172600</v>
      </c>
      <c r="C552" s="2" t="s">
        <v>1</v>
      </c>
      <c r="D552" s="3" t="s">
        <v>1596</v>
      </c>
      <c r="E552" s="4" t="s">
        <v>1597</v>
      </c>
      <c r="F552" s="5">
        <v>367.88200000000001</v>
      </c>
      <c r="G552" s="6">
        <v>2</v>
      </c>
      <c r="H552" s="7">
        <v>0.05</v>
      </c>
      <c r="I552" s="8"/>
      <c r="J552" s="9"/>
      <c r="K552" s="10"/>
      <c r="L552" s="11">
        <f>F552*1.16</f>
        <v>426.74311999999998</v>
      </c>
      <c r="M552" s="12">
        <f>ROUNDUP(F552*1.94,0)</f>
        <v>714</v>
      </c>
    </row>
    <row r="553" spans="1:13" x14ac:dyDescent="0.25">
      <c r="A553" t="s">
        <v>1598</v>
      </c>
      <c r="B553" s="1">
        <v>25172600</v>
      </c>
      <c r="C553" s="2" t="s">
        <v>1</v>
      </c>
      <c r="D553" s="3" t="s">
        <v>1599</v>
      </c>
      <c r="E553" s="4" t="s">
        <v>1600</v>
      </c>
      <c r="F553" s="5">
        <v>124.53700000000001</v>
      </c>
      <c r="G553" s="6">
        <v>2</v>
      </c>
      <c r="H553" s="7">
        <v>0.05</v>
      </c>
      <c r="I553" s="8"/>
      <c r="J553" s="9"/>
      <c r="K553" s="10"/>
      <c r="L553" s="11">
        <f>F553*1.16</f>
        <v>144.46292</v>
      </c>
      <c r="M553" s="12">
        <f>ROUNDUP(F553*1.94,0)</f>
        <v>242</v>
      </c>
    </row>
    <row r="554" spans="1:13" x14ac:dyDescent="0.25">
      <c r="A554" t="s">
        <v>1601</v>
      </c>
      <c r="B554" s="1">
        <v>25172600</v>
      </c>
      <c r="C554" s="2" t="s">
        <v>1</v>
      </c>
      <c r="D554" s="3" t="s">
        <v>1602</v>
      </c>
      <c r="E554" s="4" t="s">
        <v>1603</v>
      </c>
      <c r="F554" s="5">
        <v>161.76900000000001</v>
      </c>
      <c r="G554" s="6">
        <v>2</v>
      </c>
      <c r="H554" s="7">
        <v>0.05</v>
      </c>
      <c r="I554" s="8"/>
      <c r="J554" s="9"/>
      <c r="K554" s="10"/>
      <c r="L554" s="11">
        <f>F554*1.16</f>
        <v>187.65204</v>
      </c>
      <c r="M554" s="12">
        <f>ROUNDUP(F554*1.94,0)</f>
        <v>314</v>
      </c>
    </row>
    <row r="555" spans="1:13" x14ac:dyDescent="0.25">
      <c r="A555" t="s">
        <v>1604</v>
      </c>
      <c r="B555" s="1">
        <v>25172600</v>
      </c>
      <c r="C555" s="2" t="s">
        <v>1</v>
      </c>
      <c r="D555" s="3" t="s">
        <v>1605</v>
      </c>
      <c r="E555" s="4" t="s">
        <v>1606</v>
      </c>
      <c r="F555" s="5">
        <v>29.978000000000002</v>
      </c>
      <c r="G555" s="6"/>
      <c r="H555" s="7"/>
      <c r="I555" s="8"/>
      <c r="J555" s="9"/>
      <c r="K555" s="10"/>
      <c r="L555" s="11">
        <f>F555*1.16</f>
        <v>34.774479999999997</v>
      </c>
      <c r="M555" s="12">
        <f>ROUNDUP(F555*1.94,0)</f>
        <v>59</v>
      </c>
    </row>
    <row r="556" spans="1:13" x14ac:dyDescent="0.25">
      <c r="A556" t="s">
        <v>1607</v>
      </c>
      <c r="B556" s="1">
        <v>25172600</v>
      </c>
      <c r="C556" s="2" t="s">
        <v>1</v>
      </c>
      <c r="D556" s="3" t="s">
        <v>1608</v>
      </c>
      <c r="E556" s="4" t="s">
        <v>1609</v>
      </c>
      <c r="F556" s="5">
        <v>319.02699999999999</v>
      </c>
      <c r="G556" s="6"/>
      <c r="H556" s="7"/>
      <c r="I556" s="8"/>
      <c r="J556" s="9"/>
      <c r="K556" s="10"/>
      <c r="L556" s="11">
        <f>F556*1.16</f>
        <v>370.07131999999996</v>
      </c>
      <c r="M556" s="12">
        <f>ROUNDUP(F556*1.94,0)</f>
        <v>619</v>
      </c>
    </row>
    <row r="557" spans="1:13" x14ac:dyDescent="0.25">
      <c r="A557" t="s">
        <v>1610</v>
      </c>
      <c r="B557" s="1">
        <v>25172604</v>
      </c>
      <c r="C557" s="2" t="s">
        <v>1</v>
      </c>
      <c r="D557" s="3" t="s">
        <v>1611</v>
      </c>
      <c r="E557" s="4" t="s">
        <v>1612</v>
      </c>
      <c r="F557" s="5">
        <v>244.3</v>
      </c>
      <c r="G557" s="6"/>
      <c r="H557" s="7"/>
      <c r="I557" s="8"/>
      <c r="J557" s="9"/>
      <c r="K557" s="10"/>
      <c r="L557" s="11">
        <f>F557*1.16</f>
        <v>283.38799999999998</v>
      </c>
      <c r="M557" s="12">
        <f>ROUNDUP(F557*1.94,0)</f>
        <v>474</v>
      </c>
    </row>
    <row r="558" spans="1:13" x14ac:dyDescent="0.25">
      <c r="A558" t="s">
        <v>1613</v>
      </c>
      <c r="B558" s="1">
        <v>25172600</v>
      </c>
      <c r="C558" s="2" t="s">
        <v>1</v>
      </c>
      <c r="D558" s="3" t="s">
        <v>1614</v>
      </c>
      <c r="E558" s="4" t="s">
        <v>1615</v>
      </c>
      <c r="F558" s="5">
        <v>92.34</v>
      </c>
      <c r="G558" s="6"/>
      <c r="H558" s="7"/>
      <c r="I558" s="8"/>
      <c r="J558" s="9"/>
      <c r="K558" s="10"/>
      <c r="L558" s="11">
        <f>F558*1.16</f>
        <v>107.1144</v>
      </c>
      <c r="M558" s="12">
        <f>ROUNDUP(F558*1.94,0)</f>
        <v>180</v>
      </c>
    </row>
    <row r="559" spans="1:13" x14ac:dyDescent="0.25">
      <c r="A559" t="s">
        <v>1616</v>
      </c>
      <c r="B559" s="1">
        <v>25172600</v>
      </c>
      <c r="C559" s="2" t="s">
        <v>1</v>
      </c>
      <c r="D559" s="3" t="s">
        <v>1617</v>
      </c>
      <c r="E559" s="4" t="s">
        <v>1618</v>
      </c>
      <c r="F559" s="5">
        <v>149.31200000000001</v>
      </c>
      <c r="G559" s="6"/>
      <c r="H559" s="7"/>
      <c r="I559" s="8"/>
      <c r="J559" s="9"/>
      <c r="K559" s="10"/>
      <c r="L559" s="11">
        <f>F559*1.16</f>
        <v>173.20192</v>
      </c>
      <c r="M559" s="12">
        <f>ROUNDUP(F559*1.94,0)</f>
        <v>290</v>
      </c>
    </row>
    <row r="560" spans="1:13" x14ac:dyDescent="0.25">
      <c r="A560" t="s">
        <v>1619</v>
      </c>
      <c r="B560" s="1">
        <v>25172600</v>
      </c>
      <c r="C560" s="2" t="s">
        <v>1</v>
      </c>
      <c r="D560" s="3" t="s">
        <v>1620</v>
      </c>
      <c r="E560" s="4" t="s">
        <v>1621</v>
      </c>
      <c r="F560" s="5">
        <v>149.31200000000001</v>
      </c>
      <c r="G560" s="6"/>
      <c r="H560" s="7"/>
      <c r="I560" s="8"/>
      <c r="J560" s="9"/>
      <c r="K560" s="10"/>
      <c r="L560" s="11">
        <f>F560*1.16</f>
        <v>173.20192</v>
      </c>
      <c r="M560" s="12">
        <f>ROUNDUP(F560*1.94,0)</f>
        <v>290</v>
      </c>
    </row>
    <row r="561" spans="1:13" x14ac:dyDescent="0.25">
      <c r="A561" t="s">
        <v>1622</v>
      </c>
      <c r="B561" s="1">
        <v>25172600</v>
      </c>
      <c r="C561" s="2" t="s">
        <v>1</v>
      </c>
      <c r="D561" s="3" t="s">
        <v>1623</v>
      </c>
      <c r="E561" s="4" t="s">
        <v>1624</v>
      </c>
      <c r="F561" s="5">
        <v>368.06099999999998</v>
      </c>
      <c r="G561" s="6">
        <v>2</v>
      </c>
      <c r="H561" s="7">
        <v>0.05</v>
      </c>
      <c r="I561" s="8"/>
      <c r="J561" s="9"/>
      <c r="K561" s="10"/>
      <c r="L561" s="11">
        <f>F561*1.16</f>
        <v>426.95075999999995</v>
      </c>
      <c r="M561" s="12">
        <f>ROUNDUP(F561*1.94,0)</f>
        <v>715</v>
      </c>
    </row>
    <row r="562" spans="1:13" x14ac:dyDescent="0.25">
      <c r="A562" t="s">
        <v>1625</v>
      </c>
      <c r="B562" s="1">
        <v>25172600</v>
      </c>
      <c r="C562" s="2" t="s">
        <v>1</v>
      </c>
      <c r="D562" s="3" t="s">
        <v>1626</v>
      </c>
      <c r="E562" s="4" t="s">
        <v>1627</v>
      </c>
      <c r="F562" s="5">
        <v>330.21100000000001</v>
      </c>
      <c r="G562" s="6">
        <v>2</v>
      </c>
      <c r="H562" s="7">
        <v>0.05</v>
      </c>
      <c r="I562" s="8"/>
      <c r="J562" s="9"/>
      <c r="K562" s="10"/>
      <c r="L562" s="11">
        <f>F562*1.16</f>
        <v>383.04476</v>
      </c>
      <c r="M562" s="12">
        <f>ROUNDUP(F562*1.94,0)</f>
        <v>641</v>
      </c>
    </row>
    <row r="563" spans="1:13" x14ac:dyDescent="0.25">
      <c r="A563" t="s">
        <v>1628</v>
      </c>
      <c r="B563" s="1">
        <v>25172600</v>
      </c>
      <c r="C563" s="2" t="s">
        <v>1</v>
      </c>
      <c r="D563" s="3" t="s">
        <v>1629</v>
      </c>
      <c r="E563" s="4" t="s">
        <v>1630</v>
      </c>
      <c r="F563" s="5">
        <v>613.97699999999998</v>
      </c>
      <c r="G563" s="6"/>
      <c r="H563" s="7"/>
      <c r="I563" s="8"/>
      <c r="J563" s="9"/>
      <c r="K563" s="10"/>
      <c r="L563" s="11">
        <f>F563*1.16</f>
        <v>712.21331999999995</v>
      </c>
      <c r="M563" s="12">
        <f>ROUNDUP(F563*1.94,0)</f>
        <v>1192</v>
      </c>
    </row>
    <row r="564" spans="1:13" x14ac:dyDescent="0.25">
      <c r="A564" t="s">
        <v>1631</v>
      </c>
      <c r="B564" s="1">
        <v>25172600</v>
      </c>
      <c r="C564" s="2" t="s">
        <v>1</v>
      </c>
      <c r="D564" s="3" t="s">
        <v>1632</v>
      </c>
      <c r="E564" s="4" t="s">
        <v>1633</v>
      </c>
      <c r="F564" s="5">
        <v>462.262</v>
      </c>
      <c r="G564" s="6"/>
      <c r="H564" s="7"/>
      <c r="I564" s="8"/>
      <c r="J564" s="9"/>
      <c r="K564" s="10"/>
      <c r="L564" s="11">
        <f>F564*1.16</f>
        <v>536.22391999999991</v>
      </c>
      <c r="M564" s="12">
        <f>ROUNDUP(F564*1.94,0)</f>
        <v>897</v>
      </c>
    </row>
    <row r="565" spans="1:13" x14ac:dyDescent="0.25">
      <c r="A565" t="s">
        <v>1634</v>
      </c>
      <c r="B565" s="1">
        <v>25172600</v>
      </c>
      <c r="C565" s="2" t="s">
        <v>1</v>
      </c>
      <c r="D565" s="3" t="s">
        <v>1635</v>
      </c>
      <c r="E565" s="4" t="s">
        <v>1636</v>
      </c>
      <c r="F565" s="5">
        <v>209.77699999999999</v>
      </c>
      <c r="G565" s="6"/>
      <c r="H565" s="7"/>
      <c r="I565" s="8"/>
      <c r="J565" s="9"/>
      <c r="K565" s="10"/>
      <c r="L565" s="11">
        <f>F565*1.16</f>
        <v>243.34131999999997</v>
      </c>
      <c r="M565" s="12">
        <f>ROUNDUP(F565*1.94,0)</f>
        <v>407</v>
      </c>
    </row>
    <row r="566" spans="1:13" x14ac:dyDescent="0.25">
      <c r="A566" t="s">
        <v>1637</v>
      </c>
      <c r="B566" s="1">
        <v>25172600</v>
      </c>
      <c r="C566" s="2" t="s">
        <v>1</v>
      </c>
      <c r="D566" s="3" t="s">
        <v>1638</v>
      </c>
      <c r="E566" s="4" t="s">
        <v>1639</v>
      </c>
      <c r="F566" s="5">
        <v>596.73299999999995</v>
      </c>
      <c r="G566" s="6"/>
      <c r="H566" s="7"/>
      <c r="I566" s="8"/>
      <c r="J566" s="9"/>
      <c r="K566" s="10"/>
      <c r="L566" s="11">
        <f>F566*1.16</f>
        <v>692.2102799999999</v>
      </c>
      <c r="M566" s="12">
        <f>ROUNDUP(F566*1.94,0)</f>
        <v>1158</v>
      </c>
    </row>
    <row r="567" spans="1:13" x14ac:dyDescent="0.25">
      <c r="A567" t="s">
        <v>1640</v>
      </c>
      <c r="B567" s="1">
        <v>25172600</v>
      </c>
      <c r="C567" s="2" t="s">
        <v>1</v>
      </c>
      <c r="D567" s="3" t="s">
        <v>1641</v>
      </c>
      <c r="E567" s="4" t="s">
        <v>1642</v>
      </c>
      <c r="F567" s="5">
        <v>279.26400000000001</v>
      </c>
      <c r="G567" s="6">
        <v>2</v>
      </c>
      <c r="H567" s="7">
        <v>0.05</v>
      </c>
      <c r="I567" s="8"/>
      <c r="J567" s="9"/>
      <c r="K567" s="10"/>
      <c r="L567" s="11">
        <f>F567*1.16</f>
        <v>323.94623999999999</v>
      </c>
      <c r="M567" s="12">
        <f>ROUNDUP(F567*1.94,0)</f>
        <v>542</v>
      </c>
    </row>
    <row r="568" spans="1:13" x14ac:dyDescent="0.25">
      <c r="A568" t="s">
        <v>1643</v>
      </c>
      <c r="B568" s="1">
        <v>25172600</v>
      </c>
      <c r="C568" s="2" t="s">
        <v>1</v>
      </c>
      <c r="D568" s="3" t="s">
        <v>1644</v>
      </c>
      <c r="E568" s="4" t="s">
        <v>1645</v>
      </c>
      <c r="F568" s="5">
        <v>220.107</v>
      </c>
      <c r="G568" s="6"/>
      <c r="H568" s="7"/>
      <c r="I568" s="8"/>
      <c r="J568" s="9"/>
      <c r="K568" s="10"/>
      <c r="L568" s="11">
        <f>F568*1.16</f>
        <v>255.32411999999999</v>
      </c>
      <c r="M568" s="12">
        <f>ROUNDUP(F568*1.94,0)</f>
        <v>428</v>
      </c>
    </row>
    <row r="569" spans="1:13" x14ac:dyDescent="0.25">
      <c r="A569" t="s">
        <v>1646</v>
      </c>
      <c r="B569" s="1">
        <v>25172600</v>
      </c>
      <c r="C569" s="2" t="s">
        <v>1</v>
      </c>
      <c r="D569" s="3" t="s">
        <v>1647</v>
      </c>
      <c r="E569" s="4" t="s">
        <v>1648</v>
      </c>
      <c r="F569" s="5">
        <v>793.99900000000002</v>
      </c>
      <c r="G569" s="6">
        <v>2</v>
      </c>
      <c r="H569" s="7">
        <v>0.05</v>
      </c>
      <c r="I569" s="8"/>
      <c r="J569" s="9"/>
      <c r="K569" s="10"/>
      <c r="L569" s="11">
        <f>F569*1.16</f>
        <v>921.03883999999994</v>
      </c>
      <c r="M569" s="12">
        <f>ROUNDUP(F569*1.94,0)</f>
        <v>1541</v>
      </c>
    </row>
    <row r="570" spans="1:13" x14ac:dyDescent="0.25">
      <c r="A570" t="s">
        <v>1649</v>
      </c>
      <c r="B570" s="1">
        <v>25172600</v>
      </c>
      <c r="C570" s="2" t="s">
        <v>1</v>
      </c>
      <c r="D570" s="3" t="s">
        <v>1650</v>
      </c>
      <c r="E570" s="4" t="s">
        <v>1651</v>
      </c>
      <c r="F570" s="5">
        <v>611.26800000000003</v>
      </c>
      <c r="G570" s="6">
        <v>2</v>
      </c>
      <c r="H570" s="7">
        <v>0.05</v>
      </c>
      <c r="I570" s="8"/>
      <c r="J570" s="9"/>
      <c r="K570" s="10"/>
      <c r="L570" s="11">
        <f>F570*1.16</f>
        <v>709.07087999999999</v>
      </c>
      <c r="M570" s="12">
        <f>ROUNDUP(F570*1.94,0)</f>
        <v>1186</v>
      </c>
    </row>
    <row r="571" spans="1:13" x14ac:dyDescent="0.25">
      <c r="A571" t="s">
        <v>1652</v>
      </c>
      <c r="B571" s="1">
        <v>25172600</v>
      </c>
      <c r="C571" s="2" t="s">
        <v>1</v>
      </c>
      <c r="D571" s="3" t="s">
        <v>1653</v>
      </c>
      <c r="E571" s="4" t="s">
        <v>1654</v>
      </c>
      <c r="F571" s="5">
        <v>279.26400000000001</v>
      </c>
      <c r="G571" s="6">
        <v>2</v>
      </c>
      <c r="H571" s="7">
        <v>0.05</v>
      </c>
      <c r="I571" s="8"/>
      <c r="J571" s="9"/>
      <c r="K571" s="10"/>
      <c r="L571" s="11">
        <f>F571*1.16</f>
        <v>323.94623999999999</v>
      </c>
      <c r="M571" s="12">
        <f>ROUNDUP(F571*1.94,0)</f>
        <v>542</v>
      </c>
    </row>
    <row r="572" spans="1:13" x14ac:dyDescent="0.25">
      <c r="A572" t="s">
        <v>1655</v>
      </c>
      <c r="B572" s="1">
        <v>25172600</v>
      </c>
      <c r="C572" s="2" t="s">
        <v>1</v>
      </c>
      <c r="D572" s="3" t="s">
        <v>1656</v>
      </c>
      <c r="E572" s="4" t="s">
        <v>1657</v>
      </c>
      <c r="F572" s="5">
        <v>209.77699999999999</v>
      </c>
      <c r="G572" s="6"/>
      <c r="H572" s="7"/>
      <c r="I572" s="8"/>
      <c r="J572" s="9"/>
      <c r="K572" s="10"/>
      <c r="L572" s="11">
        <f>F572*1.16</f>
        <v>243.34131999999997</v>
      </c>
      <c r="M572" s="12">
        <f>ROUNDUP(F572*1.94,0)</f>
        <v>407</v>
      </c>
    </row>
    <row r="573" spans="1:13" x14ac:dyDescent="0.25">
      <c r="A573" t="s">
        <v>1658</v>
      </c>
      <c r="B573" s="1">
        <v>25172600</v>
      </c>
      <c r="C573" s="2" t="s">
        <v>1</v>
      </c>
      <c r="D573" s="3" t="s">
        <v>1659</v>
      </c>
      <c r="E573" s="4" t="s">
        <v>1660</v>
      </c>
      <c r="F573" s="5">
        <v>236.74799999999999</v>
      </c>
      <c r="G573" s="6"/>
      <c r="H573" s="7"/>
      <c r="I573" s="8"/>
      <c r="J573" s="9"/>
      <c r="K573" s="10"/>
      <c r="L573" s="11">
        <f>F573*1.16</f>
        <v>274.62768</v>
      </c>
      <c r="M573" s="12">
        <f>ROUNDUP(F573*1.94,0)</f>
        <v>460</v>
      </c>
    </row>
    <row r="574" spans="1:13" x14ac:dyDescent="0.25">
      <c r="A574" t="s">
        <v>1661</v>
      </c>
      <c r="B574" s="1">
        <v>25172600</v>
      </c>
      <c r="C574" s="2" t="s">
        <v>1</v>
      </c>
      <c r="D574" s="3" t="s">
        <v>1662</v>
      </c>
      <c r="E574" s="4" t="s">
        <v>1663</v>
      </c>
      <c r="F574" s="5">
        <v>498.57400000000001</v>
      </c>
      <c r="G574" s="6"/>
      <c r="H574" s="7"/>
      <c r="I574" s="8"/>
      <c r="J574" s="9"/>
      <c r="K574" s="10"/>
      <c r="L574" s="11">
        <f>F574*1.16</f>
        <v>578.34583999999995</v>
      </c>
      <c r="M574" s="12">
        <f>ROUNDUP(F574*1.94,0)</f>
        <v>968</v>
      </c>
    </row>
    <row r="575" spans="1:13" x14ac:dyDescent="0.25">
      <c r="A575" t="s">
        <v>1664</v>
      </c>
      <c r="B575" s="1">
        <v>25172600</v>
      </c>
      <c r="C575" s="2" t="s">
        <v>1</v>
      </c>
      <c r="D575" s="3" t="s">
        <v>1665</v>
      </c>
      <c r="E575" s="4" t="s">
        <v>1666</v>
      </c>
      <c r="F575" s="5">
        <v>485.65600000000001</v>
      </c>
      <c r="G575" s="6"/>
      <c r="H575" s="7"/>
      <c r="I575" s="8"/>
      <c r="J575" s="9"/>
      <c r="K575" s="10"/>
      <c r="L575" s="11">
        <f>F575*1.16</f>
        <v>563.36095999999998</v>
      </c>
      <c r="M575" s="12">
        <f>ROUNDUP(F575*1.94,0)</f>
        <v>943</v>
      </c>
    </row>
    <row r="576" spans="1:13" x14ac:dyDescent="0.25">
      <c r="A576" t="s">
        <v>1667</v>
      </c>
      <c r="B576" s="1">
        <v>25172600</v>
      </c>
      <c r="C576" s="2" t="s">
        <v>1</v>
      </c>
      <c r="D576" s="3" t="s">
        <v>1668</v>
      </c>
      <c r="E576" s="4" t="s">
        <v>1669</v>
      </c>
      <c r="F576" s="5">
        <v>206.04599999999999</v>
      </c>
      <c r="G576" s="6"/>
      <c r="H576" s="7"/>
      <c r="I576" s="8"/>
      <c r="J576" s="9"/>
      <c r="K576" s="10"/>
      <c r="L576" s="11">
        <f>F576*1.16</f>
        <v>239.01335999999998</v>
      </c>
      <c r="M576" s="12">
        <f>ROUNDUP(F576*1.94,0)</f>
        <v>400</v>
      </c>
    </row>
    <row r="577" spans="1:13" x14ac:dyDescent="0.25">
      <c r="A577" t="s">
        <v>1670</v>
      </c>
      <c r="B577" s="1">
        <v>25172600</v>
      </c>
      <c r="C577" s="2" t="s">
        <v>1</v>
      </c>
      <c r="D577" s="3" t="s">
        <v>1671</v>
      </c>
      <c r="E577" s="4" t="s">
        <v>1672</v>
      </c>
      <c r="F577" s="5">
        <v>153.887</v>
      </c>
      <c r="G577" s="6"/>
      <c r="H577" s="7"/>
      <c r="I577" s="8"/>
      <c r="J577" s="9"/>
      <c r="K577" s="10"/>
      <c r="L577" s="11">
        <f>F577*1.16</f>
        <v>178.50891999999999</v>
      </c>
      <c r="M577" s="12">
        <f>ROUNDUP(F577*1.94,0)</f>
        <v>299</v>
      </c>
    </row>
    <row r="578" spans="1:13" x14ac:dyDescent="0.25">
      <c r="A578" t="s">
        <v>1673</v>
      </c>
      <c r="B578" s="1">
        <v>25172600</v>
      </c>
      <c r="C578" s="2" t="s">
        <v>1</v>
      </c>
      <c r="D578" s="3" t="s">
        <v>1674</v>
      </c>
      <c r="E578" s="4" t="s">
        <v>1675</v>
      </c>
      <c r="F578" s="5">
        <v>200.548</v>
      </c>
      <c r="G578" s="6"/>
      <c r="H578" s="7"/>
      <c r="I578" s="8"/>
      <c r="J578" s="9"/>
      <c r="K578" s="10"/>
      <c r="L578" s="11">
        <f>F578*1.16</f>
        <v>232.63567999999998</v>
      </c>
      <c r="M578" s="12">
        <f>ROUNDUP(F578*1.94,0)</f>
        <v>390</v>
      </c>
    </row>
    <row r="579" spans="1:13" x14ac:dyDescent="0.25">
      <c r="A579" t="s">
        <v>1676</v>
      </c>
      <c r="B579" s="1">
        <v>25172600</v>
      </c>
      <c r="C579" s="2" t="s">
        <v>1</v>
      </c>
      <c r="D579" s="3" t="s">
        <v>1677</v>
      </c>
      <c r="E579" s="4" t="s">
        <v>1678</v>
      </c>
      <c r="F579" s="5">
        <v>170.98500000000001</v>
      </c>
      <c r="G579" s="6"/>
      <c r="H579" s="7"/>
      <c r="I579" s="8"/>
      <c r="J579" s="9"/>
      <c r="K579" s="10"/>
      <c r="L579" s="11">
        <f>F579*1.16</f>
        <v>198.3426</v>
      </c>
      <c r="M579" s="12">
        <f>ROUNDUP(F579*1.94,0)</f>
        <v>332</v>
      </c>
    </row>
    <row r="580" spans="1:13" x14ac:dyDescent="0.25">
      <c r="A580" t="s">
        <v>1679</v>
      </c>
      <c r="B580" s="1">
        <v>25172600</v>
      </c>
      <c r="C580" s="2" t="s">
        <v>1</v>
      </c>
      <c r="D580" s="3" t="s">
        <v>1680</v>
      </c>
      <c r="E580" s="4" t="s">
        <v>1681</v>
      </c>
      <c r="F580" s="5">
        <v>233.62200000000001</v>
      </c>
      <c r="G580" s="6"/>
      <c r="H580" s="7"/>
      <c r="I580" s="8"/>
      <c r="J580" s="9"/>
      <c r="K580" s="10"/>
      <c r="L580" s="11">
        <f>F580*1.16</f>
        <v>271.00151999999997</v>
      </c>
      <c r="M580" s="12">
        <f>ROUNDUP(F580*1.94,0)</f>
        <v>454</v>
      </c>
    </row>
    <row r="581" spans="1:13" x14ac:dyDescent="0.25">
      <c r="A581" t="s">
        <v>1682</v>
      </c>
      <c r="B581" s="1">
        <v>25172600</v>
      </c>
      <c r="C581" s="2" t="s">
        <v>1</v>
      </c>
      <c r="D581" s="3" t="s">
        <v>1683</v>
      </c>
      <c r="E581" s="4" t="s">
        <v>1684</v>
      </c>
      <c r="F581" s="5">
        <v>182.73099999999999</v>
      </c>
      <c r="G581" s="6"/>
      <c r="H581" s="7"/>
      <c r="I581" s="8"/>
      <c r="J581" s="9"/>
      <c r="K581" s="10"/>
      <c r="L581" s="11">
        <f>F581*1.16</f>
        <v>211.96795999999998</v>
      </c>
      <c r="M581" s="12">
        <f>ROUNDUP(F581*1.94,0)</f>
        <v>355</v>
      </c>
    </row>
    <row r="582" spans="1:13" x14ac:dyDescent="0.25">
      <c r="A582" t="s">
        <v>1685</v>
      </c>
      <c r="B582" s="1">
        <v>25172600</v>
      </c>
      <c r="C582" s="2" t="s">
        <v>1</v>
      </c>
      <c r="D582" s="3" t="s">
        <v>1686</v>
      </c>
      <c r="E582" s="4" t="s">
        <v>1687</v>
      </c>
      <c r="F582" s="5">
        <v>478.33499999999998</v>
      </c>
      <c r="G582" s="6">
        <v>2</v>
      </c>
      <c r="H582" s="7">
        <v>0.05</v>
      </c>
      <c r="I582" s="8"/>
      <c r="J582" s="9"/>
      <c r="K582" s="10"/>
      <c r="L582" s="11">
        <f>F582*1.16</f>
        <v>554.8685999999999</v>
      </c>
      <c r="M582" s="12">
        <f>ROUNDUP(F582*1.94,0)</f>
        <v>928</v>
      </c>
    </row>
    <row r="583" spans="1:13" x14ac:dyDescent="0.25">
      <c r="A583" t="s">
        <v>1688</v>
      </c>
      <c r="B583" s="1">
        <v>25172600</v>
      </c>
      <c r="C583" s="2" t="s">
        <v>1</v>
      </c>
      <c r="D583" s="3" t="s">
        <v>1689</v>
      </c>
      <c r="E583" s="4" t="s">
        <v>1690</v>
      </c>
      <c r="F583" s="5">
        <v>135.858</v>
      </c>
      <c r="G583" s="6">
        <v>2</v>
      </c>
      <c r="H583" s="7">
        <v>0.05</v>
      </c>
      <c r="I583" s="8"/>
      <c r="J583" s="9"/>
      <c r="K583" s="10"/>
      <c r="L583" s="11">
        <f>F583*1.16</f>
        <v>157.59528</v>
      </c>
      <c r="M583" s="12">
        <f>ROUNDUP(F583*1.94,0)</f>
        <v>264</v>
      </c>
    </row>
    <row r="584" spans="1:13" x14ac:dyDescent="0.25">
      <c r="A584" t="s">
        <v>1691</v>
      </c>
      <c r="B584" s="1">
        <v>25172600</v>
      </c>
      <c r="C584" s="2" t="s">
        <v>1</v>
      </c>
      <c r="D584" s="3" t="s">
        <v>1692</v>
      </c>
      <c r="E584" s="4" t="s">
        <v>1693</v>
      </c>
      <c r="F584" s="5">
        <v>440.78199999999998</v>
      </c>
      <c r="G584" s="6">
        <v>2</v>
      </c>
      <c r="H584" s="7">
        <v>0.05</v>
      </c>
      <c r="I584" s="8"/>
      <c r="J584" s="9"/>
      <c r="K584" s="10"/>
      <c r="L584" s="11">
        <f>F584*1.16</f>
        <v>511.30711999999994</v>
      </c>
      <c r="M584" s="12">
        <f>ROUNDUP(F584*1.94,0)</f>
        <v>856</v>
      </c>
    </row>
    <row r="585" spans="1:13" x14ac:dyDescent="0.25">
      <c r="A585" t="s">
        <v>1694</v>
      </c>
      <c r="B585" s="1">
        <v>25172600</v>
      </c>
      <c r="C585" s="2" t="s">
        <v>1</v>
      </c>
      <c r="D585" s="3" t="s">
        <v>1695</v>
      </c>
      <c r="E585" s="4" t="s">
        <v>1696</v>
      </c>
      <c r="F585" s="5">
        <v>339.363</v>
      </c>
      <c r="G585" s="6">
        <v>2</v>
      </c>
      <c r="H585" s="7">
        <v>0.05</v>
      </c>
      <c r="I585" s="8"/>
      <c r="J585" s="9"/>
      <c r="K585" s="10"/>
      <c r="L585" s="11">
        <f>F585*1.16</f>
        <v>393.66107999999997</v>
      </c>
      <c r="M585" s="12">
        <f>ROUNDUP(F585*1.94,0)</f>
        <v>659</v>
      </c>
    </row>
    <row r="586" spans="1:13" x14ac:dyDescent="0.25">
      <c r="A586" t="s">
        <v>1697</v>
      </c>
      <c r="B586" s="1">
        <v>25172600</v>
      </c>
      <c r="C586" s="2" t="s">
        <v>1</v>
      </c>
      <c r="D586" s="3" t="s">
        <v>1698</v>
      </c>
      <c r="E586" s="4" t="s">
        <v>1699</v>
      </c>
      <c r="F586" s="5">
        <v>131.14099999999999</v>
      </c>
      <c r="G586" s="6">
        <v>2</v>
      </c>
      <c r="H586" s="7">
        <v>0.05</v>
      </c>
      <c r="I586" s="8"/>
      <c r="J586" s="9"/>
      <c r="K586" s="10"/>
      <c r="L586" s="11">
        <f>F586*1.16</f>
        <v>152.12355999999997</v>
      </c>
      <c r="M586" s="12">
        <f>ROUNDUP(F586*1.94,0)</f>
        <v>255</v>
      </c>
    </row>
    <row r="587" spans="1:13" x14ac:dyDescent="0.25">
      <c r="A587" t="s">
        <v>1700</v>
      </c>
      <c r="B587" s="1">
        <v>25172600</v>
      </c>
      <c r="C587" s="2" t="s">
        <v>1</v>
      </c>
      <c r="D587" s="3" t="s">
        <v>1701</v>
      </c>
      <c r="E587" s="4" t="s">
        <v>1702</v>
      </c>
      <c r="F587" s="5">
        <v>131.14099999999999</v>
      </c>
      <c r="G587" s="6">
        <v>2</v>
      </c>
      <c r="H587" s="7">
        <v>0.05</v>
      </c>
      <c r="I587" s="8"/>
      <c r="J587" s="9"/>
      <c r="K587" s="10"/>
      <c r="L587" s="11">
        <f>F587*1.16</f>
        <v>152.12355999999997</v>
      </c>
      <c r="M587" s="12">
        <f>ROUNDUP(F587*1.94,0)</f>
        <v>255</v>
      </c>
    </row>
    <row r="588" spans="1:13" x14ac:dyDescent="0.25">
      <c r="A588" t="s">
        <v>1703</v>
      </c>
      <c r="B588" s="1">
        <v>25172600</v>
      </c>
      <c r="C588" s="2" t="s">
        <v>1</v>
      </c>
      <c r="D588" s="3" t="s">
        <v>1704</v>
      </c>
      <c r="E588" s="4" t="s">
        <v>1705</v>
      </c>
      <c r="F588" s="5">
        <v>337.90899999999999</v>
      </c>
      <c r="G588" s="6">
        <v>2</v>
      </c>
      <c r="H588" s="7">
        <v>0.05</v>
      </c>
      <c r="I588" s="8"/>
      <c r="J588" s="9"/>
      <c r="K588" s="10"/>
      <c r="L588" s="11">
        <f>F588*1.16</f>
        <v>391.97443999999996</v>
      </c>
      <c r="M588" s="12">
        <f>ROUNDUP(F588*1.94,0)</f>
        <v>656</v>
      </c>
    </row>
    <row r="589" spans="1:13" x14ac:dyDescent="0.25">
      <c r="A589" t="s">
        <v>1706</v>
      </c>
      <c r="B589" s="1">
        <v>25172600</v>
      </c>
      <c r="C589" s="2" t="s">
        <v>1</v>
      </c>
      <c r="D589" s="3" t="s">
        <v>1707</v>
      </c>
      <c r="E589" s="4" t="s">
        <v>1708</v>
      </c>
      <c r="F589" s="5">
        <v>378.31400000000002</v>
      </c>
      <c r="G589" s="6">
        <v>2</v>
      </c>
      <c r="H589" s="7">
        <v>0.05</v>
      </c>
      <c r="I589" s="8"/>
      <c r="J589" s="9"/>
      <c r="K589" s="10"/>
      <c r="L589" s="11">
        <f>F589*1.16</f>
        <v>438.84424000000001</v>
      </c>
      <c r="M589" s="12">
        <f>ROUNDUP(F589*1.94,0)</f>
        <v>734</v>
      </c>
    </row>
    <row r="590" spans="1:13" x14ac:dyDescent="0.25">
      <c r="A590" t="s">
        <v>1709</v>
      </c>
      <c r="B590" s="1">
        <v>25172600</v>
      </c>
      <c r="C590" s="2" t="s">
        <v>1</v>
      </c>
      <c r="D590" s="3" t="s">
        <v>1710</v>
      </c>
      <c r="E590" s="4" t="s">
        <v>1711</v>
      </c>
      <c r="F590" s="5">
        <v>346.92099999999999</v>
      </c>
      <c r="G590" s="6">
        <v>2</v>
      </c>
      <c r="H590" s="7">
        <v>0.05</v>
      </c>
      <c r="I590" s="8"/>
      <c r="J590" s="9"/>
      <c r="K590" s="10"/>
      <c r="L590" s="11">
        <f>F590*1.16</f>
        <v>402.42835999999994</v>
      </c>
      <c r="M590" s="12">
        <f>ROUNDUP(F590*1.94,0)</f>
        <v>674</v>
      </c>
    </row>
    <row r="591" spans="1:13" x14ac:dyDescent="0.25">
      <c r="A591" t="s">
        <v>1712</v>
      </c>
      <c r="B591" s="1">
        <v>25172600</v>
      </c>
      <c r="C591" s="2" t="s">
        <v>1</v>
      </c>
      <c r="D591" s="3" t="s">
        <v>1713</v>
      </c>
      <c r="E591" s="4" t="s">
        <v>1714</v>
      </c>
      <c r="F591" s="5">
        <v>577.66099999999994</v>
      </c>
      <c r="G591" s="6">
        <v>2</v>
      </c>
      <c r="H591" s="7">
        <v>0.05</v>
      </c>
      <c r="I591" s="8"/>
      <c r="J591" s="9"/>
      <c r="K591" s="10"/>
      <c r="L591" s="11">
        <f>F591*1.16</f>
        <v>670.08675999999991</v>
      </c>
      <c r="M591" s="12">
        <f>ROUNDUP(F591*1.94,0)</f>
        <v>1121</v>
      </c>
    </row>
    <row r="592" spans="1:13" x14ac:dyDescent="0.25">
      <c r="A592" t="s">
        <v>1715</v>
      </c>
      <c r="B592" s="1">
        <v>25172600</v>
      </c>
      <c r="C592" s="2" t="s">
        <v>1</v>
      </c>
      <c r="D592" s="3" t="s">
        <v>1716</v>
      </c>
      <c r="E592" s="4" t="s">
        <v>1717</v>
      </c>
      <c r="F592" s="5">
        <v>577.66099999999994</v>
      </c>
      <c r="G592" s="6">
        <v>2</v>
      </c>
      <c r="H592" s="7">
        <v>0.05</v>
      </c>
      <c r="I592" s="8"/>
      <c r="J592" s="9"/>
      <c r="K592" s="10"/>
      <c r="L592" s="11">
        <f>F592*1.16</f>
        <v>670.08675999999991</v>
      </c>
      <c r="M592" s="12">
        <f>ROUNDUP(F592*1.94,0)</f>
        <v>1121</v>
      </c>
    </row>
    <row r="593" spans="1:13" x14ac:dyDescent="0.25">
      <c r="A593" t="s">
        <v>1718</v>
      </c>
      <c r="B593" s="1">
        <v>25172600</v>
      </c>
      <c r="C593" s="2" t="s">
        <v>1</v>
      </c>
      <c r="D593" s="3" t="s">
        <v>1719</v>
      </c>
      <c r="E593" s="4" t="s">
        <v>1720</v>
      </c>
      <c r="F593" s="5">
        <v>425.82600000000002</v>
      </c>
      <c r="G593" s="6">
        <v>2</v>
      </c>
      <c r="H593" s="7">
        <v>0.05</v>
      </c>
      <c r="I593" s="8"/>
      <c r="J593" s="9"/>
      <c r="K593" s="10"/>
      <c r="L593" s="11">
        <f>F593*1.16</f>
        <v>493.95815999999996</v>
      </c>
      <c r="M593" s="12">
        <f>ROUNDUP(F593*1.94,0)</f>
        <v>827</v>
      </c>
    </row>
    <row r="594" spans="1:13" x14ac:dyDescent="0.25">
      <c r="A594" t="s">
        <v>1721</v>
      </c>
      <c r="B594" s="1">
        <v>25172600</v>
      </c>
      <c r="C594" s="2" t="s">
        <v>1</v>
      </c>
      <c r="D594" s="3" t="s">
        <v>1722</v>
      </c>
      <c r="E594" s="4" t="s">
        <v>1723</v>
      </c>
      <c r="F594" s="5">
        <v>425.82600000000002</v>
      </c>
      <c r="G594" s="6">
        <v>2</v>
      </c>
      <c r="H594" s="7">
        <v>0.05</v>
      </c>
      <c r="I594" s="8"/>
      <c r="J594" s="9"/>
      <c r="K594" s="10"/>
      <c r="L594" s="11">
        <f>F594*1.16</f>
        <v>493.95815999999996</v>
      </c>
      <c r="M594" s="12">
        <f>ROUNDUP(F594*1.94,0)</f>
        <v>827</v>
      </c>
    </row>
    <row r="595" spans="1:13" x14ac:dyDescent="0.25">
      <c r="A595" t="s">
        <v>1724</v>
      </c>
      <c r="B595" s="1">
        <v>25172600</v>
      </c>
      <c r="C595" s="2" t="s">
        <v>1</v>
      </c>
      <c r="D595" s="3" t="s">
        <v>1725</v>
      </c>
      <c r="E595" s="4" t="s">
        <v>1726</v>
      </c>
      <c r="F595" s="5">
        <v>477.39100000000002</v>
      </c>
      <c r="G595" s="6">
        <v>2</v>
      </c>
      <c r="H595" s="7">
        <v>0.05</v>
      </c>
      <c r="I595" s="8"/>
      <c r="J595" s="9"/>
      <c r="K595" s="10"/>
      <c r="L595" s="11">
        <f>F595*1.16</f>
        <v>553.77355999999997</v>
      </c>
      <c r="M595" s="12">
        <f>ROUNDUP(F595*1.94,0)</f>
        <v>927</v>
      </c>
    </row>
    <row r="596" spans="1:13" x14ac:dyDescent="0.25">
      <c r="A596" t="s">
        <v>1727</v>
      </c>
      <c r="B596" s="1">
        <v>25172600</v>
      </c>
      <c r="C596" s="2" t="s">
        <v>1</v>
      </c>
      <c r="D596" s="3" t="s">
        <v>1728</v>
      </c>
      <c r="E596" s="4" t="s">
        <v>1729</v>
      </c>
      <c r="F596" s="5">
        <v>596.39099999999996</v>
      </c>
      <c r="G596" s="6">
        <v>2</v>
      </c>
      <c r="H596" s="7">
        <v>0.05</v>
      </c>
      <c r="I596" s="8"/>
      <c r="J596" s="9"/>
      <c r="K596" s="10"/>
      <c r="L596" s="11">
        <f>F596*1.16</f>
        <v>691.81355999999994</v>
      </c>
      <c r="M596" s="12">
        <f>ROUNDUP(F596*1.94,0)</f>
        <v>1157</v>
      </c>
    </row>
    <row r="597" spans="1:13" x14ac:dyDescent="0.25">
      <c r="A597" t="s">
        <v>1730</v>
      </c>
      <c r="B597" s="1">
        <v>25172600</v>
      </c>
      <c r="C597" s="2" t="s">
        <v>1</v>
      </c>
      <c r="D597" s="3" t="s">
        <v>1731</v>
      </c>
      <c r="E597" s="4" t="s">
        <v>1732</v>
      </c>
      <c r="F597" s="5">
        <v>271.71699999999998</v>
      </c>
      <c r="G597" s="6">
        <v>2</v>
      </c>
      <c r="H597" s="7">
        <v>0.05</v>
      </c>
      <c r="I597" s="8"/>
      <c r="J597" s="9"/>
      <c r="K597" s="10"/>
      <c r="L597" s="11">
        <f>F597*1.16</f>
        <v>315.19171999999998</v>
      </c>
      <c r="M597" s="12">
        <f>ROUNDUP(F597*1.94,0)</f>
        <v>528</v>
      </c>
    </row>
    <row r="598" spans="1:13" x14ac:dyDescent="0.25">
      <c r="A598" t="s">
        <v>1733</v>
      </c>
      <c r="B598" s="1">
        <v>25172600</v>
      </c>
      <c r="C598" s="2" t="s">
        <v>1</v>
      </c>
      <c r="D598" s="3" t="s">
        <v>1734</v>
      </c>
      <c r="E598" s="4" t="s">
        <v>1735</v>
      </c>
      <c r="F598" s="5">
        <v>455.69200000000001</v>
      </c>
      <c r="G598" s="6">
        <v>2</v>
      </c>
      <c r="H598" s="7">
        <v>0.05</v>
      </c>
      <c r="I598" s="8"/>
      <c r="J598" s="9"/>
      <c r="K598" s="10"/>
      <c r="L598" s="11">
        <f>F598*1.16</f>
        <v>528.60271999999998</v>
      </c>
      <c r="M598" s="12">
        <f>ROUNDUP(F598*1.94,0)</f>
        <v>885</v>
      </c>
    </row>
    <row r="599" spans="1:13" x14ac:dyDescent="0.25">
      <c r="A599" t="s">
        <v>1736</v>
      </c>
      <c r="B599" s="1">
        <v>25172600</v>
      </c>
      <c r="C599" s="2" t="s">
        <v>1</v>
      </c>
      <c r="D599" s="3" t="s">
        <v>1737</v>
      </c>
      <c r="E599" s="4" t="s">
        <v>1738</v>
      </c>
      <c r="F599" s="5">
        <v>159.44499999999999</v>
      </c>
      <c r="G599" s="6">
        <v>2</v>
      </c>
      <c r="H599" s="7">
        <v>0.05</v>
      </c>
      <c r="I599" s="8"/>
      <c r="J599" s="9"/>
      <c r="K599" s="10"/>
      <c r="L599" s="11">
        <f>F599*1.16</f>
        <v>184.95619999999997</v>
      </c>
      <c r="M599" s="12">
        <f>ROUNDUP(F599*1.94,0)</f>
        <v>310</v>
      </c>
    </row>
    <row r="600" spans="1:13" x14ac:dyDescent="0.25">
      <c r="A600" t="s">
        <v>1739</v>
      </c>
      <c r="B600" s="1">
        <v>25172600</v>
      </c>
      <c r="C600" s="2" t="s">
        <v>1</v>
      </c>
      <c r="D600" s="3" t="s">
        <v>1740</v>
      </c>
      <c r="E600" s="4" t="s">
        <v>1741</v>
      </c>
      <c r="F600" s="5">
        <v>331.15499999999997</v>
      </c>
      <c r="G600" s="6">
        <v>2</v>
      </c>
      <c r="H600" s="7">
        <v>0.05</v>
      </c>
      <c r="I600" s="8"/>
      <c r="J600" s="9"/>
      <c r="K600" s="10"/>
      <c r="L600" s="11">
        <f>F600*1.16</f>
        <v>384.13979999999992</v>
      </c>
      <c r="M600" s="12">
        <f>ROUNDUP(F600*1.94,0)</f>
        <v>643</v>
      </c>
    </row>
    <row r="601" spans="1:13" x14ac:dyDescent="0.25">
      <c r="A601" t="s">
        <v>1742</v>
      </c>
      <c r="B601" s="1">
        <v>25172600</v>
      </c>
      <c r="C601" s="2" t="s">
        <v>1</v>
      </c>
      <c r="D601" s="3" t="s">
        <v>1743</v>
      </c>
      <c r="E601" s="4" t="s">
        <v>1744</v>
      </c>
      <c r="F601" s="5">
        <v>331.15499999999997</v>
      </c>
      <c r="G601" s="6">
        <v>2</v>
      </c>
      <c r="H601" s="7">
        <v>0.05</v>
      </c>
      <c r="I601" s="8"/>
      <c r="J601" s="9"/>
      <c r="K601" s="10"/>
      <c r="L601" s="11">
        <f>F601*1.16</f>
        <v>384.13979999999992</v>
      </c>
      <c r="M601" s="12">
        <f>ROUNDUP(F601*1.94,0)</f>
        <v>643</v>
      </c>
    </row>
    <row r="602" spans="1:13" x14ac:dyDescent="0.25">
      <c r="A602" t="s">
        <v>1745</v>
      </c>
      <c r="B602" s="1">
        <v>25172600</v>
      </c>
      <c r="C602" s="2" t="s">
        <v>1</v>
      </c>
      <c r="D602" s="3" t="s">
        <v>1746</v>
      </c>
      <c r="E602" s="4" t="s">
        <v>1747</v>
      </c>
      <c r="F602" s="5">
        <v>290.03699999999998</v>
      </c>
      <c r="G602" s="6">
        <v>2</v>
      </c>
      <c r="H602" s="7">
        <v>0.05</v>
      </c>
      <c r="I602" s="8"/>
      <c r="J602" s="9"/>
      <c r="K602" s="10"/>
      <c r="L602" s="11">
        <f>F602*1.16</f>
        <v>336.44291999999996</v>
      </c>
      <c r="M602" s="12">
        <f>ROUNDUP(F602*1.94,0)</f>
        <v>563</v>
      </c>
    </row>
    <row r="603" spans="1:13" x14ac:dyDescent="0.25">
      <c r="A603" t="s">
        <v>1748</v>
      </c>
      <c r="B603" s="1">
        <v>25172600</v>
      </c>
      <c r="C603" s="2" t="s">
        <v>1</v>
      </c>
      <c r="D603" s="3" t="s">
        <v>1749</v>
      </c>
      <c r="E603" s="4" t="s">
        <v>1750</v>
      </c>
      <c r="F603" s="5">
        <v>223.6</v>
      </c>
      <c r="G603" s="6">
        <v>2</v>
      </c>
      <c r="H603" s="7">
        <v>0.05</v>
      </c>
      <c r="I603" s="8"/>
      <c r="J603" s="9"/>
      <c r="K603" s="10"/>
      <c r="L603" s="11">
        <f>F603*1.16</f>
        <v>259.37599999999998</v>
      </c>
      <c r="M603" s="12">
        <f>ROUNDUP(F603*1.94,0)</f>
        <v>434</v>
      </c>
    </row>
    <row r="604" spans="1:13" x14ac:dyDescent="0.25">
      <c r="A604" t="s">
        <v>1751</v>
      </c>
      <c r="B604" s="1">
        <v>25172600</v>
      </c>
      <c r="C604" s="2" t="s">
        <v>1</v>
      </c>
      <c r="D604" s="3" t="s">
        <v>1752</v>
      </c>
      <c r="E604" s="4" t="s">
        <v>1753</v>
      </c>
      <c r="F604" s="5">
        <v>752.98299999999995</v>
      </c>
      <c r="G604" s="6">
        <v>2</v>
      </c>
      <c r="H604" s="7">
        <v>0.05</v>
      </c>
      <c r="I604" s="8"/>
      <c r="J604" s="9"/>
      <c r="K604" s="10"/>
      <c r="L604" s="11">
        <f>F604*1.16</f>
        <v>873.4602799999999</v>
      </c>
      <c r="M604" s="12">
        <f>ROUNDUP(F604*1.94,0)</f>
        <v>1461</v>
      </c>
    </row>
    <row r="605" spans="1:13" x14ac:dyDescent="0.25">
      <c r="A605" t="s">
        <v>1754</v>
      </c>
      <c r="B605" s="1">
        <v>25172600</v>
      </c>
      <c r="C605" s="2" t="s">
        <v>1</v>
      </c>
      <c r="D605" s="3" t="s">
        <v>1755</v>
      </c>
      <c r="E605" s="4" t="s">
        <v>1756</v>
      </c>
      <c r="F605" s="5">
        <v>335.87200000000001</v>
      </c>
      <c r="G605" s="6">
        <v>2</v>
      </c>
      <c r="H605" s="7">
        <v>0.05</v>
      </c>
      <c r="I605" s="8"/>
      <c r="J605" s="9"/>
      <c r="K605" s="10"/>
      <c r="L605" s="11">
        <f>F605*1.16</f>
        <v>389.61151999999998</v>
      </c>
      <c r="M605" s="12">
        <f>ROUNDUP(F605*1.94,0)</f>
        <v>652</v>
      </c>
    </row>
    <row r="606" spans="1:13" x14ac:dyDescent="0.25">
      <c r="A606" t="s">
        <v>1757</v>
      </c>
      <c r="B606" s="1">
        <v>25172600</v>
      </c>
      <c r="C606" s="2" t="s">
        <v>1</v>
      </c>
      <c r="D606" s="3" t="s">
        <v>1758</v>
      </c>
      <c r="E606" s="4" t="s">
        <v>1756</v>
      </c>
      <c r="F606" s="5">
        <v>335.87200000000001</v>
      </c>
      <c r="G606" s="6">
        <v>2</v>
      </c>
      <c r="H606" s="7">
        <v>0.05</v>
      </c>
      <c r="I606" s="8"/>
      <c r="J606" s="9"/>
      <c r="K606" s="10"/>
      <c r="L606" s="11">
        <f>F606*1.16</f>
        <v>389.61151999999998</v>
      </c>
      <c r="M606" s="12">
        <f>ROUNDUP(F606*1.94,0)</f>
        <v>652</v>
      </c>
    </row>
    <row r="607" spans="1:13" x14ac:dyDescent="0.25">
      <c r="A607" t="s">
        <v>1759</v>
      </c>
      <c r="B607" s="1">
        <v>25172600</v>
      </c>
      <c r="C607" s="2" t="s">
        <v>1</v>
      </c>
      <c r="D607" s="3" t="s">
        <v>1760</v>
      </c>
      <c r="E607" s="4" t="s">
        <v>1761</v>
      </c>
      <c r="F607" s="5">
        <v>124.53700000000001</v>
      </c>
      <c r="G607" s="6">
        <v>2</v>
      </c>
      <c r="H607" s="7">
        <v>0.05</v>
      </c>
      <c r="I607" s="8"/>
      <c r="J607" s="9"/>
      <c r="K607" s="10"/>
      <c r="L607" s="11">
        <f>F607*1.16</f>
        <v>144.46292</v>
      </c>
      <c r="M607" s="12">
        <f>ROUNDUP(F607*1.94,0)</f>
        <v>242</v>
      </c>
    </row>
    <row r="608" spans="1:13" x14ac:dyDescent="0.25">
      <c r="A608" t="s">
        <v>1762</v>
      </c>
      <c r="B608" s="1">
        <v>25172600</v>
      </c>
      <c r="C608" s="2" t="s">
        <v>1</v>
      </c>
      <c r="D608" s="3" t="s">
        <v>1763</v>
      </c>
      <c r="E608" s="4" t="s">
        <v>1764</v>
      </c>
      <c r="F608" s="5">
        <v>126.526</v>
      </c>
      <c r="G608" s="6">
        <v>2</v>
      </c>
      <c r="H608" s="7">
        <v>0.05</v>
      </c>
      <c r="I608" s="8"/>
      <c r="J608" s="9"/>
      <c r="K608" s="10"/>
      <c r="L608" s="11">
        <f>F608*1.16</f>
        <v>146.77015999999998</v>
      </c>
      <c r="M608" s="12">
        <f>ROUNDUP(F608*1.94,0)</f>
        <v>246</v>
      </c>
    </row>
    <row r="609" spans="1:13" x14ac:dyDescent="0.25">
      <c r="A609" t="s">
        <v>1765</v>
      </c>
      <c r="B609" s="1">
        <v>25172600</v>
      </c>
      <c r="C609" s="2" t="s">
        <v>1</v>
      </c>
      <c r="D609" s="3" t="s">
        <v>1766</v>
      </c>
      <c r="E609" s="4" t="s">
        <v>1767</v>
      </c>
      <c r="F609" s="5">
        <v>227.374</v>
      </c>
      <c r="G609" s="6">
        <v>2</v>
      </c>
      <c r="H609" s="7">
        <v>0.05</v>
      </c>
      <c r="I609" s="8"/>
      <c r="J609" s="9"/>
      <c r="K609" s="10"/>
      <c r="L609" s="11">
        <f>F609*1.16</f>
        <v>263.75383999999997</v>
      </c>
      <c r="M609" s="12">
        <f>ROUNDUP(F609*1.94,0)</f>
        <v>442</v>
      </c>
    </row>
    <row r="610" spans="1:13" x14ac:dyDescent="0.25">
      <c r="A610" t="s">
        <v>1768</v>
      </c>
      <c r="B610" s="1">
        <v>25172600</v>
      </c>
      <c r="C610" s="2" t="s">
        <v>1</v>
      </c>
      <c r="D610" s="3" t="s">
        <v>1769</v>
      </c>
      <c r="E610" s="4" t="s">
        <v>1770</v>
      </c>
      <c r="F610" s="5">
        <v>235.267</v>
      </c>
      <c r="G610" s="6">
        <v>2</v>
      </c>
      <c r="H610" s="7">
        <v>0.05</v>
      </c>
      <c r="I610" s="8"/>
      <c r="J610" s="9"/>
      <c r="K610" s="10"/>
      <c r="L610" s="11">
        <f>F610*1.16</f>
        <v>272.90971999999999</v>
      </c>
      <c r="M610" s="12">
        <f>ROUNDUP(F610*1.94,0)</f>
        <v>457</v>
      </c>
    </row>
    <row r="611" spans="1:13" x14ac:dyDescent="0.25">
      <c r="A611" t="s">
        <v>1771</v>
      </c>
      <c r="B611" s="1">
        <v>25172600</v>
      </c>
      <c r="C611" s="2" t="s">
        <v>1</v>
      </c>
      <c r="D611" s="3" t="s">
        <v>1772</v>
      </c>
      <c r="E611" s="4" t="s">
        <v>1773</v>
      </c>
      <c r="F611" s="5">
        <v>300.964</v>
      </c>
      <c r="G611" s="6">
        <v>2</v>
      </c>
      <c r="H611" s="7">
        <v>0.05</v>
      </c>
      <c r="I611" s="8"/>
      <c r="J611" s="9"/>
      <c r="K611" s="10"/>
      <c r="L611" s="11">
        <f>F611*1.16</f>
        <v>349.11823999999996</v>
      </c>
      <c r="M611" s="12">
        <f>ROUNDUP(F611*1.94,0)</f>
        <v>584</v>
      </c>
    </row>
    <row r="612" spans="1:13" x14ac:dyDescent="0.25">
      <c r="A612" t="s">
        <v>1774</v>
      </c>
      <c r="B612" s="1">
        <v>25172600</v>
      </c>
      <c r="C612" s="2" t="s">
        <v>1</v>
      </c>
      <c r="D612" s="3" t="s">
        <v>1775</v>
      </c>
      <c r="E612" s="4" t="s">
        <v>1776</v>
      </c>
      <c r="F612" s="5">
        <v>300.964</v>
      </c>
      <c r="G612" s="6">
        <v>2</v>
      </c>
      <c r="H612" s="7">
        <v>0.05</v>
      </c>
      <c r="I612" s="8"/>
      <c r="J612" s="9"/>
      <c r="K612" s="10"/>
      <c r="L612" s="11">
        <f>F612*1.16</f>
        <v>349.11823999999996</v>
      </c>
      <c r="M612" s="12">
        <f>ROUNDUP(F612*1.94,0)</f>
        <v>584</v>
      </c>
    </row>
    <row r="613" spans="1:13" x14ac:dyDescent="0.25">
      <c r="A613" t="s">
        <v>1777</v>
      </c>
      <c r="B613" s="1">
        <v>25172600</v>
      </c>
      <c r="C613" s="2" t="s">
        <v>1</v>
      </c>
      <c r="D613" s="3" t="s">
        <v>1778</v>
      </c>
      <c r="E613" s="4" t="s">
        <v>1779</v>
      </c>
      <c r="F613" s="5">
        <v>127.367</v>
      </c>
      <c r="G613" s="6">
        <v>2</v>
      </c>
      <c r="H613" s="7">
        <v>0.05</v>
      </c>
      <c r="I613" s="8"/>
      <c r="J613" s="9"/>
      <c r="K613" s="10"/>
      <c r="L613" s="11">
        <f>F613*1.16</f>
        <v>147.74572000000001</v>
      </c>
      <c r="M613" s="12">
        <f>ROUNDUP(F613*1.94,0)</f>
        <v>248</v>
      </c>
    </row>
    <row r="614" spans="1:13" x14ac:dyDescent="0.25">
      <c r="A614" t="s">
        <v>1780</v>
      </c>
      <c r="B614" s="1">
        <v>25172600</v>
      </c>
      <c r="C614" s="2" t="s">
        <v>1</v>
      </c>
      <c r="D614" s="3" t="s">
        <v>1781</v>
      </c>
      <c r="E614" s="4" t="s">
        <v>1782</v>
      </c>
      <c r="F614" s="5">
        <v>127.367</v>
      </c>
      <c r="G614" s="6">
        <v>2</v>
      </c>
      <c r="H614" s="7">
        <v>0.05</v>
      </c>
      <c r="I614" s="8"/>
      <c r="J614" s="9"/>
      <c r="K614" s="10"/>
      <c r="L614" s="11">
        <f>F614*1.16</f>
        <v>147.74572000000001</v>
      </c>
      <c r="M614" s="12">
        <f>ROUNDUP(F614*1.94,0)</f>
        <v>248</v>
      </c>
    </row>
    <row r="615" spans="1:13" x14ac:dyDescent="0.25">
      <c r="A615" t="s">
        <v>1783</v>
      </c>
      <c r="B615" s="1">
        <v>25172600</v>
      </c>
      <c r="C615" s="2" t="s">
        <v>1</v>
      </c>
      <c r="D615" s="3" t="s">
        <v>1784</v>
      </c>
      <c r="E615" s="4" t="s">
        <v>1785</v>
      </c>
      <c r="F615" s="5">
        <v>1292.6600000000001</v>
      </c>
      <c r="G615" s="6">
        <v>2</v>
      </c>
      <c r="H615" s="7">
        <v>0.05</v>
      </c>
      <c r="I615" s="8"/>
      <c r="J615" s="9"/>
      <c r="K615" s="10"/>
      <c r="L615" s="11">
        <f>F615*1.16</f>
        <v>1499.4856</v>
      </c>
      <c r="M615" s="12">
        <f>ROUNDUP(F615*1.94,0)</f>
        <v>2508</v>
      </c>
    </row>
    <row r="616" spans="1:13" x14ac:dyDescent="0.25">
      <c r="A616" t="s">
        <v>1786</v>
      </c>
      <c r="B616" s="1">
        <v>25172600</v>
      </c>
      <c r="C616" s="2" t="s">
        <v>1</v>
      </c>
      <c r="D616" s="3" t="s">
        <v>1787</v>
      </c>
      <c r="E616" s="4" t="s">
        <v>1788</v>
      </c>
      <c r="F616" s="5">
        <v>379.27100000000002</v>
      </c>
      <c r="G616" s="6">
        <v>2</v>
      </c>
      <c r="H616" s="7">
        <v>0.05</v>
      </c>
      <c r="I616" s="8"/>
      <c r="J616" s="9"/>
      <c r="K616" s="10"/>
      <c r="L616" s="11">
        <f>F616*1.16</f>
        <v>439.95436000000001</v>
      </c>
      <c r="M616" s="12">
        <f>ROUNDUP(F616*1.94,0)</f>
        <v>736</v>
      </c>
    </row>
    <row r="617" spans="1:13" x14ac:dyDescent="0.25">
      <c r="A617" t="s">
        <v>1789</v>
      </c>
      <c r="B617" s="1">
        <v>25172600</v>
      </c>
      <c r="C617" s="2" t="s">
        <v>1</v>
      </c>
      <c r="D617" s="3" t="s">
        <v>1790</v>
      </c>
      <c r="E617" s="4" t="s">
        <v>1791</v>
      </c>
      <c r="F617" s="5">
        <v>623.32600000000002</v>
      </c>
      <c r="G617" s="6">
        <v>2</v>
      </c>
      <c r="H617" s="7">
        <v>0.05</v>
      </c>
      <c r="I617" s="8"/>
      <c r="J617" s="9"/>
      <c r="K617" s="10"/>
      <c r="L617" s="11">
        <f>F617*1.16</f>
        <v>723.05815999999993</v>
      </c>
      <c r="M617" s="12">
        <f>ROUNDUP(F617*1.94,0)</f>
        <v>1210</v>
      </c>
    </row>
    <row r="618" spans="1:13" x14ac:dyDescent="0.25">
      <c r="A618" t="s">
        <v>1792</v>
      </c>
      <c r="B618" s="1">
        <v>25172600</v>
      </c>
      <c r="C618" s="2" t="s">
        <v>1</v>
      </c>
      <c r="D618" s="3" t="s">
        <v>1793</v>
      </c>
      <c r="E618" s="4" t="s">
        <v>1794</v>
      </c>
      <c r="F618" s="5">
        <v>623.32600000000002</v>
      </c>
      <c r="G618" s="6">
        <v>2</v>
      </c>
      <c r="H618" s="7">
        <v>0.05</v>
      </c>
      <c r="I618" s="8"/>
      <c r="J618" s="9"/>
      <c r="K618" s="10"/>
      <c r="L618" s="11">
        <f>F618*1.16</f>
        <v>723.05815999999993</v>
      </c>
      <c r="M618" s="12">
        <f>ROUNDUP(F618*1.94,0)</f>
        <v>1210</v>
      </c>
    </row>
    <row r="619" spans="1:13" x14ac:dyDescent="0.25">
      <c r="A619" t="s">
        <v>1795</v>
      </c>
      <c r="B619" s="1">
        <v>25172600</v>
      </c>
      <c r="C619" s="2" t="s">
        <v>1</v>
      </c>
      <c r="D619" s="3" t="s">
        <v>1796</v>
      </c>
      <c r="E619" s="4" t="s">
        <v>1797</v>
      </c>
      <c r="F619" s="5">
        <v>950.69500000000005</v>
      </c>
      <c r="G619" s="6">
        <v>2</v>
      </c>
      <c r="H619" s="7">
        <v>0.05</v>
      </c>
      <c r="I619" s="8"/>
      <c r="J619" s="9"/>
      <c r="K619" s="10"/>
      <c r="L619" s="11">
        <f>F619*1.16</f>
        <v>1102.8062</v>
      </c>
      <c r="M619" s="12">
        <f>ROUNDUP(F619*1.94,0)</f>
        <v>1845</v>
      </c>
    </row>
    <row r="620" spans="1:13" x14ac:dyDescent="0.25">
      <c r="A620" t="s">
        <v>1798</v>
      </c>
      <c r="B620" s="1">
        <v>25172600</v>
      </c>
      <c r="C620" s="2" t="s">
        <v>1</v>
      </c>
      <c r="D620" s="3" t="s">
        <v>1799</v>
      </c>
      <c r="E620" s="4" t="s">
        <v>1800</v>
      </c>
      <c r="F620" s="5">
        <v>950.69500000000005</v>
      </c>
      <c r="G620" s="6">
        <v>2</v>
      </c>
      <c r="H620" s="7">
        <v>0.05</v>
      </c>
      <c r="I620" s="8"/>
      <c r="J620" s="9"/>
      <c r="K620" s="10"/>
      <c r="L620" s="11">
        <f>F620*1.16</f>
        <v>1102.8062</v>
      </c>
      <c r="M620" s="12">
        <f>ROUNDUP(F620*1.94,0)</f>
        <v>1845</v>
      </c>
    </row>
    <row r="621" spans="1:13" x14ac:dyDescent="0.25">
      <c r="A621" t="s">
        <v>1801</v>
      </c>
      <c r="B621" s="1">
        <v>25172600</v>
      </c>
      <c r="C621" s="2" t="s">
        <v>1</v>
      </c>
      <c r="D621" s="3" t="s">
        <v>1802</v>
      </c>
      <c r="E621" s="4" t="s">
        <v>1803</v>
      </c>
      <c r="F621" s="5">
        <v>906.79399999999998</v>
      </c>
      <c r="G621" s="6">
        <v>2</v>
      </c>
      <c r="H621" s="7">
        <v>0.05</v>
      </c>
      <c r="I621" s="8"/>
      <c r="J621" s="9"/>
      <c r="K621" s="10"/>
      <c r="L621" s="11">
        <f>F621*1.16</f>
        <v>1051.88104</v>
      </c>
      <c r="M621" s="12">
        <f>ROUNDUP(F621*1.94,0)</f>
        <v>1760</v>
      </c>
    </row>
    <row r="622" spans="1:13" x14ac:dyDescent="0.25">
      <c r="A622" t="s">
        <v>1804</v>
      </c>
      <c r="B622" s="1">
        <v>25172600</v>
      </c>
      <c r="C622" s="2" t="s">
        <v>1</v>
      </c>
      <c r="D622" s="3" t="s">
        <v>1805</v>
      </c>
      <c r="E622" s="4" t="s">
        <v>1803</v>
      </c>
      <c r="F622" s="5">
        <v>906.79399999999998</v>
      </c>
      <c r="G622" s="6">
        <v>2</v>
      </c>
      <c r="H622" s="7">
        <v>0.05</v>
      </c>
      <c r="I622" s="8"/>
      <c r="J622" s="9"/>
      <c r="K622" s="10"/>
      <c r="L622" s="11">
        <f>F622*1.16</f>
        <v>1051.88104</v>
      </c>
      <c r="M622" s="12">
        <f>ROUNDUP(F622*1.94,0)</f>
        <v>1760</v>
      </c>
    </row>
    <row r="623" spans="1:13" x14ac:dyDescent="0.25">
      <c r="A623" t="s">
        <v>1806</v>
      </c>
      <c r="B623" s="1">
        <v>25172600</v>
      </c>
      <c r="C623" s="2" t="s">
        <v>1</v>
      </c>
      <c r="D623" s="3" t="s">
        <v>1807</v>
      </c>
      <c r="E623" s="4" t="s">
        <v>1808</v>
      </c>
      <c r="F623" s="5">
        <v>728.69899999999996</v>
      </c>
      <c r="G623" s="6">
        <v>2</v>
      </c>
      <c r="H623" s="7">
        <v>0.05</v>
      </c>
      <c r="I623" s="8"/>
      <c r="J623" s="9"/>
      <c r="K623" s="10"/>
      <c r="L623" s="11">
        <f>F623*1.16</f>
        <v>845.29083999999989</v>
      </c>
      <c r="M623" s="12">
        <f>ROUNDUP(F623*1.94,0)</f>
        <v>1414</v>
      </c>
    </row>
    <row r="624" spans="1:13" x14ac:dyDescent="0.25">
      <c r="A624" t="s">
        <v>1809</v>
      </c>
      <c r="B624" s="1">
        <v>25172600</v>
      </c>
      <c r="C624" s="2" t="s">
        <v>1</v>
      </c>
      <c r="D624" s="3" t="s">
        <v>1810</v>
      </c>
      <c r="E624" s="4" t="s">
        <v>1808</v>
      </c>
      <c r="F624" s="5">
        <v>728.69899999999996</v>
      </c>
      <c r="G624" s="6">
        <v>2</v>
      </c>
      <c r="H624" s="7">
        <v>0.05</v>
      </c>
      <c r="I624" s="8"/>
      <c r="J624" s="9"/>
      <c r="K624" s="10"/>
      <c r="L624" s="11">
        <f>F624*1.16</f>
        <v>845.29083999999989</v>
      </c>
      <c r="M624" s="12">
        <f>ROUNDUP(F624*1.94,0)</f>
        <v>1414</v>
      </c>
    </row>
    <row r="625" spans="1:13" x14ac:dyDescent="0.25">
      <c r="A625" t="s">
        <v>1811</v>
      </c>
      <c r="B625" s="1">
        <v>25172600</v>
      </c>
      <c r="C625" s="2" t="s">
        <v>1</v>
      </c>
      <c r="D625" s="3" t="s">
        <v>1812</v>
      </c>
      <c r="E625" s="4" t="s">
        <v>1813</v>
      </c>
      <c r="F625" s="5">
        <v>775.39200000000005</v>
      </c>
      <c r="G625" s="6">
        <v>2</v>
      </c>
      <c r="H625" s="7">
        <v>0.05</v>
      </c>
      <c r="I625" s="8"/>
      <c r="J625" s="9"/>
      <c r="K625" s="10"/>
      <c r="L625" s="11">
        <f>F625*1.16</f>
        <v>899.45471999999995</v>
      </c>
      <c r="M625" s="12">
        <f>ROUNDUP(F625*1.94,0)</f>
        <v>1505</v>
      </c>
    </row>
    <row r="626" spans="1:13" x14ac:dyDescent="0.25">
      <c r="A626" t="s">
        <v>1814</v>
      </c>
      <c r="B626" s="1">
        <v>25172600</v>
      </c>
      <c r="C626" s="2" t="s">
        <v>1</v>
      </c>
      <c r="D626" s="3" t="s">
        <v>1815</v>
      </c>
      <c r="E626" s="4" t="s">
        <v>1816</v>
      </c>
      <c r="F626" s="5">
        <v>178.31399999999999</v>
      </c>
      <c r="G626" s="6">
        <v>2</v>
      </c>
      <c r="H626" s="7">
        <v>0.05</v>
      </c>
      <c r="I626" s="8"/>
      <c r="J626" s="9"/>
      <c r="K626" s="10"/>
      <c r="L626" s="11">
        <f>F626*1.16</f>
        <v>206.84423999999999</v>
      </c>
      <c r="M626" s="12">
        <f>ROUNDUP(F626*1.94,0)</f>
        <v>346</v>
      </c>
    </row>
    <row r="627" spans="1:13" x14ac:dyDescent="0.25">
      <c r="A627" t="s">
        <v>1817</v>
      </c>
      <c r="B627" s="1">
        <v>25172600</v>
      </c>
      <c r="C627" s="2" t="s">
        <v>1</v>
      </c>
      <c r="D627" s="3" t="s">
        <v>1818</v>
      </c>
      <c r="E627" s="4" t="s">
        <v>1819</v>
      </c>
      <c r="F627" s="5">
        <v>178.31399999999999</v>
      </c>
      <c r="G627" s="6">
        <v>2</v>
      </c>
      <c r="H627" s="7">
        <v>0.05</v>
      </c>
      <c r="I627" s="8"/>
      <c r="J627" s="9"/>
      <c r="K627" s="10"/>
      <c r="L627" s="11">
        <f>F627*1.16</f>
        <v>206.84423999999999</v>
      </c>
      <c r="M627" s="12">
        <f>ROUNDUP(F627*1.94,0)</f>
        <v>346</v>
      </c>
    </row>
    <row r="628" spans="1:13" x14ac:dyDescent="0.25">
      <c r="A628" t="e">
        <v>#N/A</v>
      </c>
      <c r="B628" s="2">
        <v>25172600</v>
      </c>
      <c r="C628" s="2" t="s">
        <v>1</v>
      </c>
      <c r="D628" s="3" t="s">
        <v>1820</v>
      </c>
      <c r="E628" s="4" t="s">
        <v>1821</v>
      </c>
      <c r="F628" s="5">
        <v>234.9</v>
      </c>
      <c r="G628" s="6">
        <v>2</v>
      </c>
      <c r="H628" s="7">
        <v>0.05</v>
      </c>
      <c r="I628" s="8"/>
      <c r="J628" s="9"/>
      <c r="K628" s="10"/>
      <c r="L628" s="11">
        <f>F628*1.16</f>
        <v>272.48399999999998</v>
      </c>
      <c r="M628" s="12">
        <f>ROUNDUP(F628*1.94,0)</f>
        <v>456</v>
      </c>
    </row>
    <row r="629" spans="1:13" x14ac:dyDescent="0.25">
      <c r="A629" t="s">
        <v>1822</v>
      </c>
      <c r="B629" s="1">
        <v>25172604</v>
      </c>
      <c r="C629" s="2" t="s">
        <v>1</v>
      </c>
      <c r="D629" s="3" t="s">
        <v>1823</v>
      </c>
      <c r="E629" s="4" t="s">
        <v>1824</v>
      </c>
      <c r="F629" s="5">
        <v>377.37799999999999</v>
      </c>
      <c r="G629" s="6"/>
      <c r="H629" s="7"/>
      <c r="I629" s="8"/>
      <c r="J629" s="9"/>
      <c r="K629" s="10"/>
      <c r="L629" s="11">
        <f>F629*1.16</f>
        <v>437.75847999999996</v>
      </c>
      <c r="M629" s="12">
        <f>ROUNDUP(F629*1.94,0)</f>
        <v>733</v>
      </c>
    </row>
    <row r="630" spans="1:13" x14ac:dyDescent="0.25">
      <c r="A630" t="s">
        <v>1825</v>
      </c>
      <c r="B630" s="1">
        <v>25172604</v>
      </c>
      <c r="C630" s="2" t="s">
        <v>1</v>
      </c>
      <c r="D630" s="3" t="s">
        <v>1826</v>
      </c>
      <c r="E630" s="4" t="s">
        <v>1827</v>
      </c>
      <c r="F630" s="5">
        <v>134.44300000000001</v>
      </c>
      <c r="G630" s="6"/>
      <c r="H630" s="7"/>
      <c r="I630" s="8"/>
      <c r="J630" s="9"/>
      <c r="K630" s="10"/>
      <c r="L630" s="11">
        <f>F630*1.16</f>
        <v>155.95388</v>
      </c>
      <c r="M630" s="12">
        <f>ROUNDUP(F630*1.94,0)</f>
        <v>261</v>
      </c>
    </row>
    <row r="631" spans="1:13" x14ac:dyDescent="0.25">
      <c r="A631" t="s">
        <v>1828</v>
      </c>
      <c r="B631" s="1">
        <v>25172604</v>
      </c>
      <c r="C631" s="2" t="s">
        <v>1</v>
      </c>
      <c r="D631" s="3" t="s">
        <v>1829</v>
      </c>
      <c r="E631" s="4" t="s">
        <v>1830</v>
      </c>
      <c r="F631" s="5">
        <v>134.44300000000001</v>
      </c>
      <c r="G631" s="6"/>
      <c r="H631" s="7"/>
      <c r="I631" s="8"/>
      <c r="J631" s="9"/>
      <c r="K631" s="10"/>
      <c r="L631" s="11">
        <f>F631*1.16</f>
        <v>155.95388</v>
      </c>
      <c r="M631" s="12">
        <f>ROUNDUP(F631*1.94,0)</f>
        <v>261</v>
      </c>
    </row>
    <row r="632" spans="1:13" x14ac:dyDescent="0.25">
      <c r="A632" t="s">
        <v>1831</v>
      </c>
      <c r="B632" s="1">
        <v>25172604</v>
      </c>
      <c r="C632" s="2" t="s">
        <v>1</v>
      </c>
      <c r="D632" s="3" t="s">
        <v>1832</v>
      </c>
      <c r="E632" s="4" t="s">
        <v>1833</v>
      </c>
      <c r="F632" s="5">
        <v>84.337000000000003</v>
      </c>
      <c r="G632" s="6"/>
      <c r="H632" s="7"/>
      <c r="I632" s="8"/>
      <c r="J632" s="9"/>
      <c r="K632" s="10"/>
      <c r="L632" s="11">
        <f>F632*1.16</f>
        <v>97.830919999999992</v>
      </c>
      <c r="M632" s="12">
        <f>ROUNDUP(F632*1.94,0)</f>
        <v>164</v>
      </c>
    </row>
    <row r="633" spans="1:13" x14ac:dyDescent="0.25">
      <c r="A633" t="s">
        <v>1834</v>
      </c>
      <c r="B633" s="1">
        <v>25172604</v>
      </c>
      <c r="C633" s="2" t="s">
        <v>1</v>
      </c>
      <c r="D633" s="3" t="s">
        <v>1835</v>
      </c>
      <c r="E633" s="4" t="s">
        <v>1836</v>
      </c>
      <c r="F633" s="5">
        <v>84.337000000000003</v>
      </c>
      <c r="G633" s="6"/>
      <c r="H633" s="7"/>
      <c r="I633" s="8"/>
      <c r="J633" s="9"/>
      <c r="K633" s="10"/>
      <c r="L633" s="11">
        <f>F633*1.16</f>
        <v>97.830919999999992</v>
      </c>
      <c r="M633" s="12">
        <f>ROUNDUP(F633*1.94,0)</f>
        <v>164</v>
      </c>
    </row>
    <row r="634" spans="1:13" x14ac:dyDescent="0.25">
      <c r="A634" t="s">
        <v>1837</v>
      </c>
      <c r="B634" s="1">
        <v>25172600</v>
      </c>
      <c r="C634" s="2" t="s">
        <v>1</v>
      </c>
      <c r="D634" s="3" t="s">
        <v>1838</v>
      </c>
      <c r="E634" s="4" t="s">
        <v>1839</v>
      </c>
      <c r="F634" s="5">
        <v>389.02499999999998</v>
      </c>
      <c r="G634" s="6"/>
      <c r="H634" s="7"/>
      <c r="I634" s="8"/>
      <c r="J634" s="9"/>
      <c r="K634" s="10"/>
      <c r="L634" s="11">
        <f>F634*1.16</f>
        <v>451.26899999999995</v>
      </c>
      <c r="M634" s="12">
        <f>ROUNDUP(F634*1.94,0)</f>
        <v>755</v>
      </c>
    </row>
    <row r="635" spans="1:13" x14ac:dyDescent="0.25">
      <c r="A635" t="s">
        <v>1840</v>
      </c>
      <c r="B635" s="1">
        <v>25172600</v>
      </c>
      <c r="C635" s="2" t="s">
        <v>1</v>
      </c>
      <c r="D635" s="3" t="s">
        <v>1841</v>
      </c>
      <c r="E635" s="4" t="s">
        <v>1842</v>
      </c>
      <c r="F635" s="5">
        <v>341.51499999999999</v>
      </c>
      <c r="G635" s="6">
        <v>2</v>
      </c>
      <c r="H635" s="7">
        <v>0.05</v>
      </c>
      <c r="I635" s="8"/>
      <c r="J635" s="9"/>
      <c r="K635" s="10"/>
      <c r="L635" s="11">
        <f>F635*1.16</f>
        <v>396.15739999999994</v>
      </c>
      <c r="M635" s="12">
        <f>ROUNDUP(F635*1.94,0)</f>
        <v>663</v>
      </c>
    </row>
    <row r="636" spans="1:13" x14ac:dyDescent="0.25">
      <c r="A636" t="s">
        <v>1843</v>
      </c>
      <c r="B636" s="1">
        <v>25172600</v>
      </c>
      <c r="C636" s="2" t="s">
        <v>1</v>
      </c>
      <c r="D636" s="3" t="s">
        <v>1844</v>
      </c>
      <c r="E636" s="4" t="s">
        <v>1845</v>
      </c>
      <c r="F636" s="5">
        <v>350.11700000000002</v>
      </c>
      <c r="G636" s="6"/>
      <c r="H636" s="7"/>
      <c r="I636" s="8"/>
      <c r="J636" s="9"/>
      <c r="K636" s="10"/>
      <c r="L636" s="11">
        <f>F636*1.16</f>
        <v>406.13571999999999</v>
      </c>
      <c r="M636" s="12">
        <f>ROUNDUP(F636*1.94,0)</f>
        <v>680</v>
      </c>
    </row>
    <row r="637" spans="1:13" x14ac:dyDescent="0.25">
      <c r="A637" t="s">
        <v>1846</v>
      </c>
      <c r="B637" s="1">
        <v>25172600</v>
      </c>
      <c r="C637" s="2" t="s">
        <v>1</v>
      </c>
      <c r="D637" s="3" t="s">
        <v>1847</v>
      </c>
      <c r="E637" s="4" t="s">
        <v>1848</v>
      </c>
      <c r="F637" s="5">
        <v>514.18600000000004</v>
      </c>
      <c r="G637" s="6">
        <v>2</v>
      </c>
      <c r="H637" s="7">
        <v>0.05</v>
      </c>
      <c r="I637" s="8"/>
      <c r="J637" s="9"/>
      <c r="K637" s="10"/>
      <c r="L637" s="11">
        <f>F637*1.16</f>
        <v>596.45576000000005</v>
      </c>
      <c r="M637" s="12">
        <f>ROUNDUP(F637*1.94,0)</f>
        <v>998</v>
      </c>
    </row>
    <row r="638" spans="1:13" x14ac:dyDescent="0.25">
      <c r="A638" t="s">
        <v>1849</v>
      </c>
      <c r="B638" s="1">
        <v>25172600</v>
      </c>
      <c r="C638" s="2" t="s">
        <v>1</v>
      </c>
      <c r="D638" s="3" t="s">
        <v>1850</v>
      </c>
      <c r="E638" s="4" t="s">
        <v>1851</v>
      </c>
      <c r="F638" s="5">
        <v>701.98400000000004</v>
      </c>
      <c r="G638" s="6">
        <v>2</v>
      </c>
      <c r="H638" s="7">
        <v>0.05</v>
      </c>
      <c r="I638" s="8"/>
      <c r="J638" s="9"/>
      <c r="K638" s="10"/>
      <c r="L638" s="11">
        <f>F638*1.16</f>
        <v>814.30143999999996</v>
      </c>
      <c r="M638" s="12">
        <f>ROUNDUP(F638*1.94,0)</f>
        <v>1362</v>
      </c>
    </row>
    <row r="639" spans="1:13" x14ac:dyDescent="0.25">
      <c r="A639" t="s">
        <v>1852</v>
      </c>
      <c r="B639" s="1">
        <v>25172600</v>
      </c>
      <c r="C639" s="2" t="s">
        <v>1</v>
      </c>
      <c r="D639" s="3" t="s">
        <v>1853</v>
      </c>
      <c r="E639" s="4" t="s">
        <v>1854</v>
      </c>
      <c r="F639" s="5">
        <v>565.09900000000005</v>
      </c>
      <c r="G639" s="6">
        <v>2</v>
      </c>
      <c r="H639" s="7">
        <v>0.05</v>
      </c>
      <c r="I639" s="8"/>
      <c r="J639" s="9"/>
      <c r="K639" s="10"/>
      <c r="L639" s="11">
        <f>F639*1.16</f>
        <v>655.51484000000005</v>
      </c>
      <c r="M639" s="12">
        <f>ROUNDUP(F639*1.94,0)</f>
        <v>1097</v>
      </c>
    </row>
    <row r="640" spans="1:13" x14ac:dyDescent="0.25">
      <c r="A640" t="s">
        <v>1855</v>
      </c>
      <c r="B640" s="1">
        <v>25172600</v>
      </c>
      <c r="C640" s="2" t="s">
        <v>1</v>
      </c>
      <c r="D640" s="3" t="s">
        <v>1856</v>
      </c>
      <c r="E640" s="4" t="s">
        <v>1857</v>
      </c>
      <c r="F640" s="5">
        <v>701.96199999999999</v>
      </c>
      <c r="G640" s="6">
        <v>2</v>
      </c>
      <c r="H640" s="7">
        <v>0.05</v>
      </c>
      <c r="I640" s="8"/>
      <c r="J640" s="9"/>
      <c r="K640" s="10"/>
      <c r="L640" s="11">
        <f>F640*1.16</f>
        <v>814.27591999999993</v>
      </c>
      <c r="M640" s="12">
        <f>ROUNDUP(F640*1.94,0)</f>
        <v>1362</v>
      </c>
    </row>
    <row r="641" spans="1:13" x14ac:dyDescent="0.25">
      <c r="A641" t="s">
        <v>1858</v>
      </c>
      <c r="B641" s="1">
        <v>25172604</v>
      </c>
      <c r="C641" s="2" t="s">
        <v>1</v>
      </c>
      <c r="D641" s="3" t="s">
        <v>1859</v>
      </c>
      <c r="E641" s="4" t="s">
        <v>1860</v>
      </c>
      <c r="F641" s="5">
        <v>358.03300000000002</v>
      </c>
      <c r="G641" s="6">
        <v>2</v>
      </c>
      <c r="H641" s="7">
        <v>0.05</v>
      </c>
      <c r="I641" s="8"/>
      <c r="J641" s="9"/>
      <c r="K641" s="10"/>
      <c r="L641" s="11">
        <f>F641*1.16</f>
        <v>415.31828000000002</v>
      </c>
      <c r="M641" s="12">
        <f>ROUNDUP(F641*1.94,0)</f>
        <v>695</v>
      </c>
    </row>
    <row r="642" spans="1:13" x14ac:dyDescent="0.25">
      <c r="A642" t="s">
        <v>1861</v>
      </c>
      <c r="B642" s="1">
        <v>25172604</v>
      </c>
      <c r="C642" s="2" t="s">
        <v>1</v>
      </c>
      <c r="D642" s="3" t="s">
        <v>1862</v>
      </c>
      <c r="E642" s="4" t="s">
        <v>1863</v>
      </c>
      <c r="F642" s="5">
        <v>275.49099999999999</v>
      </c>
      <c r="G642" s="6">
        <v>2</v>
      </c>
      <c r="H642" s="7">
        <v>0.05</v>
      </c>
      <c r="I642" s="8"/>
      <c r="J642" s="9"/>
      <c r="K642" s="10"/>
      <c r="L642" s="11">
        <f>F642*1.16</f>
        <v>319.56955999999997</v>
      </c>
      <c r="M642" s="12">
        <f>ROUNDUP(F642*1.94,0)</f>
        <v>535</v>
      </c>
    </row>
    <row r="643" spans="1:13" x14ac:dyDescent="0.25">
      <c r="A643" t="s">
        <v>1864</v>
      </c>
      <c r="B643" s="1">
        <v>25172600</v>
      </c>
      <c r="C643" s="2" t="s">
        <v>1</v>
      </c>
      <c r="D643" s="3" t="s">
        <v>1865</v>
      </c>
      <c r="E643" s="4" t="s">
        <v>1866</v>
      </c>
      <c r="F643" s="5">
        <v>86.798000000000002</v>
      </c>
      <c r="G643" s="6">
        <v>2</v>
      </c>
      <c r="H643" s="7">
        <v>0.05</v>
      </c>
      <c r="I643" s="8"/>
      <c r="J643" s="9"/>
      <c r="K643" s="10"/>
      <c r="L643" s="11">
        <f>F643*1.16</f>
        <v>100.68567999999999</v>
      </c>
      <c r="M643" s="12">
        <f>ROUNDUP(F643*1.94,0)</f>
        <v>169</v>
      </c>
    </row>
    <row r="644" spans="1:13" x14ac:dyDescent="0.25">
      <c r="A644" t="s">
        <v>1867</v>
      </c>
      <c r="B644" s="1">
        <v>25172600</v>
      </c>
      <c r="C644" s="2" t="s">
        <v>1</v>
      </c>
      <c r="D644" s="3" t="s">
        <v>1868</v>
      </c>
      <c r="E644" s="4" t="s">
        <v>1869</v>
      </c>
      <c r="F644" s="5">
        <v>1286.3389999999999</v>
      </c>
      <c r="G644" s="6">
        <v>2</v>
      </c>
      <c r="H644" s="7">
        <v>0.05</v>
      </c>
      <c r="I644" s="8"/>
      <c r="J644" s="9"/>
      <c r="K644" s="10"/>
      <c r="L644" s="11">
        <f>F644*1.16</f>
        <v>1492.1532399999999</v>
      </c>
      <c r="M644" s="12">
        <f>ROUNDUP(F644*1.94,0)</f>
        <v>2496</v>
      </c>
    </row>
    <row r="645" spans="1:13" x14ac:dyDescent="0.25">
      <c r="A645" t="s">
        <v>1870</v>
      </c>
      <c r="B645" s="1">
        <v>25172600</v>
      </c>
      <c r="C645" s="2" t="s">
        <v>1</v>
      </c>
      <c r="D645" s="3" t="s">
        <v>1871</v>
      </c>
      <c r="E645" s="4" t="s">
        <v>1872</v>
      </c>
      <c r="F645" s="5">
        <v>1286.3389999999999</v>
      </c>
      <c r="G645" s="6">
        <v>2</v>
      </c>
      <c r="H645" s="7">
        <v>0.05</v>
      </c>
      <c r="I645" s="8"/>
      <c r="J645" s="9"/>
      <c r="K645" s="10"/>
      <c r="L645" s="11">
        <f>F645*1.16</f>
        <v>1492.1532399999999</v>
      </c>
      <c r="M645" s="12">
        <f>ROUNDUP(F645*1.94,0)</f>
        <v>2496</v>
      </c>
    </row>
    <row r="646" spans="1:13" x14ac:dyDescent="0.25">
      <c r="A646" t="s">
        <v>1873</v>
      </c>
      <c r="B646" s="1">
        <v>25172600</v>
      </c>
      <c r="C646" s="2" t="s">
        <v>1</v>
      </c>
      <c r="D646" s="3" t="s">
        <v>1874</v>
      </c>
      <c r="E646" s="4" t="s">
        <v>1875</v>
      </c>
      <c r="F646" s="5">
        <v>86.798000000000002</v>
      </c>
      <c r="G646" s="6">
        <v>2</v>
      </c>
      <c r="H646" s="7">
        <v>0.05</v>
      </c>
      <c r="I646" s="8"/>
      <c r="J646" s="9"/>
      <c r="K646" s="10"/>
      <c r="L646" s="11">
        <f>F646*1.16</f>
        <v>100.68567999999999</v>
      </c>
      <c r="M646" s="12">
        <f>ROUNDUP(F646*1.94,0)</f>
        <v>169</v>
      </c>
    </row>
    <row r="647" spans="1:13" x14ac:dyDescent="0.25">
      <c r="A647" t="s">
        <v>1876</v>
      </c>
      <c r="B647" s="1">
        <v>25172604</v>
      </c>
      <c r="C647" s="2" t="s">
        <v>1</v>
      </c>
      <c r="D647" s="3" t="s">
        <v>1877</v>
      </c>
      <c r="E647" s="4" t="s">
        <v>1878</v>
      </c>
      <c r="F647" s="5">
        <v>32.020000000000003</v>
      </c>
      <c r="G647" s="6"/>
      <c r="H647" s="7"/>
      <c r="I647" s="8"/>
      <c r="J647" s="9"/>
      <c r="K647" s="10"/>
      <c r="L647" s="11">
        <f>F647*1.16</f>
        <v>37.1432</v>
      </c>
      <c r="M647" s="12">
        <f>ROUNDUP(F647*1.94,0)</f>
        <v>63</v>
      </c>
    </row>
    <row r="648" spans="1:13" x14ac:dyDescent="0.25">
      <c r="A648" t="s">
        <v>1879</v>
      </c>
      <c r="B648" s="1">
        <v>25172604</v>
      </c>
      <c r="C648" s="2" t="s">
        <v>1</v>
      </c>
      <c r="D648" s="3" t="s">
        <v>1880</v>
      </c>
      <c r="E648" s="4" t="s">
        <v>1881</v>
      </c>
      <c r="F648" s="5">
        <v>48.183</v>
      </c>
      <c r="G648" s="6"/>
      <c r="H648" s="7"/>
      <c r="I648" s="8"/>
      <c r="J648" s="9"/>
      <c r="K648" s="10"/>
      <c r="L648" s="11">
        <f>F648*1.16</f>
        <v>55.892279999999992</v>
      </c>
      <c r="M648" s="12">
        <f>ROUNDUP(F648*1.94,0)</f>
        <v>94</v>
      </c>
    </row>
    <row r="649" spans="1:13" x14ac:dyDescent="0.25">
      <c r="A649" t="s">
        <v>1882</v>
      </c>
      <c r="B649" s="1">
        <v>25172604</v>
      </c>
      <c r="C649" s="2" t="s">
        <v>1</v>
      </c>
      <c r="D649" s="3" t="s">
        <v>1883</v>
      </c>
      <c r="E649" s="4" t="s">
        <v>1884</v>
      </c>
      <c r="F649" s="5">
        <v>65.524000000000001</v>
      </c>
      <c r="G649" s="6"/>
      <c r="H649" s="7"/>
      <c r="I649" s="8"/>
      <c r="J649" s="9"/>
      <c r="K649" s="10"/>
      <c r="L649" s="11">
        <f>F649*1.16</f>
        <v>76.007840000000002</v>
      </c>
      <c r="M649" s="12">
        <f>ROUNDUP(F649*1.94,0)</f>
        <v>128</v>
      </c>
    </row>
    <row r="650" spans="1:13" x14ac:dyDescent="0.25">
      <c r="A650" t="s">
        <v>1885</v>
      </c>
      <c r="B650" s="1">
        <v>25172600</v>
      </c>
      <c r="C650" s="2" t="s">
        <v>1</v>
      </c>
      <c r="D650" s="3" t="s">
        <v>1886</v>
      </c>
      <c r="E650" s="4" t="s">
        <v>1887</v>
      </c>
      <c r="F650" s="5">
        <v>35.475000000000001</v>
      </c>
      <c r="G650" s="6"/>
      <c r="H650" s="7"/>
      <c r="I650" s="8"/>
      <c r="J650" s="9"/>
      <c r="K650" s="10"/>
      <c r="L650" s="11">
        <f>F650*1.16</f>
        <v>41.150999999999996</v>
      </c>
      <c r="M650" s="12">
        <f>ROUNDUP(F650*1.94,0)</f>
        <v>69</v>
      </c>
    </row>
    <row r="651" spans="1:13" x14ac:dyDescent="0.25">
      <c r="A651" t="s">
        <v>1888</v>
      </c>
      <c r="B651" s="1">
        <v>25172600</v>
      </c>
      <c r="C651" s="2" t="s">
        <v>1</v>
      </c>
      <c r="D651" s="3" t="s">
        <v>1889</v>
      </c>
      <c r="E651" s="4" t="s">
        <v>1890</v>
      </c>
      <c r="F651" s="5">
        <v>64.400000000000006</v>
      </c>
      <c r="G651" s="6"/>
      <c r="H651" s="7"/>
      <c r="I651" s="8"/>
      <c r="J651" s="9"/>
      <c r="K651" s="10"/>
      <c r="L651" s="11">
        <f>F651*1.16</f>
        <v>74.704000000000008</v>
      </c>
      <c r="M651" s="12">
        <f>ROUNDUP(F651*1.94,0)</f>
        <v>125</v>
      </c>
    </row>
    <row r="652" spans="1:13" x14ac:dyDescent="0.25">
      <c r="A652" t="s">
        <v>1891</v>
      </c>
      <c r="B652" s="1">
        <v>25172600</v>
      </c>
      <c r="C652" s="2" t="s">
        <v>1</v>
      </c>
      <c r="D652" s="3" t="s">
        <v>1892</v>
      </c>
      <c r="E652" s="4" t="s">
        <v>1893</v>
      </c>
      <c r="F652" s="5">
        <v>57.055999999999997</v>
      </c>
      <c r="G652" s="6"/>
      <c r="H652" s="7"/>
      <c r="I652" s="8"/>
      <c r="J652" s="9"/>
      <c r="K652" s="10"/>
      <c r="L652" s="11">
        <f>F652*1.16</f>
        <v>66.18495999999999</v>
      </c>
      <c r="M652" s="12">
        <f>ROUNDUP(F652*1.94,0)</f>
        <v>111</v>
      </c>
    </row>
    <row r="653" spans="1:13" x14ac:dyDescent="0.25">
      <c r="A653" t="s">
        <v>1894</v>
      </c>
      <c r="B653" s="1">
        <v>25172600</v>
      </c>
      <c r="C653" s="2" t="s">
        <v>1</v>
      </c>
      <c r="D653" s="3" t="s">
        <v>1895</v>
      </c>
      <c r="E653" s="4" t="s">
        <v>1896</v>
      </c>
      <c r="F653" s="5">
        <v>59.28</v>
      </c>
      <c r="G653" s="6"/>
      <c r="H653" s="7"/>
      <c r="I653" s="8"/>
      <c r="J653" s="9"/>
      <c r="K653" s="10"/>
      <c r="L653" s="11">
        <f>F653*1.16</f>
        <v>68.764799999999994</v>
      </c>
      <c r="M653" s="12">
        <f>ROUNDUP(F653*1.94,0)</f>
        <v>116</v>
      </c>
    </row>
    <row r="654" spans="1:13" x14ac:dyDescent="0.25">
      <c r="A654" t="s">
        <v>1897</v>
      </c>
      <c r="B654" s="1">
        <v>25172600</v>
      </c>
      <c r="C654" s="2" t="s">
        <v>1</v>
      </c>
      <c r="D654" s="3" t="s">
        <v>1898</v>
      </c>
      <c r="E654" s="4" t="s">
        <v>1899</v>
      </c>
      <c r="F654" s="5">
        <v>402.233</v>
      </c>
      <c r="G654" s="6"/>
      <c r="H654" s="7"/>
      <c r="I654" s="8"/>
      <c r="J654" s="9"/>
      <c r="K654" s="10"/>
      <c r="L654" s="11">
        <f>F654*1.16</f>
        <v>466.59027999999995</v>
      </c>
      <c r="M654" s="12">
        <f>ROUNDUP(F654*1.94,0)</f>
        <v>781</v>
      </c>
    </row>
    <row r="655" spans="1:13" x14ac:dyDescent="0.25">
      <c r="A655" t="s">
        <v>1900</v>
      </c>
      <c r="B655" s="1">
        <v>25172600</v>
      </c>
      <c r="C655" s="2" t="s">
        <v>1</v>
      </c>
      <c r="D655" s="3" t="s">
        <v>1901</v>
      </c>
      <c r="E655" s="4" t="s">
        <v>1902</v>
      </c>
      <c r="F655" s="5">
        <v>506.13499999999999</v>
      </c>
      <c r="G655" s="6"/>
      <c r="H655" s="7"/>
      <c r="I655" s="8"/>
      <c r="J655" s="9"/>
      <c r="K655" s="10"/>
      <c r="L655" s="11">
        <f>F655*1.16</f>
        <v>587.11659999999995</v>
      </c>
      <c r="M655" s="12">
        <f>ROUNDUP(F655*1.94,0)</f>
        <v>982</v>
      </c>
    </row>
    <row r="656" spans="1:13" x14ac:dyDescent="0.25">
      <c r="A656" t="s">
        <v>1903</v>
      </c>
      <c r="B656" s="1">
        <v>25172600</v>
      </c>
      <c r="C656" s="2" t="s">
        <v>1</v>
      </c>
      <c r="D656" s="3" t="s">
        <v>1904</v>
      </c>
      <c r="E656" s="4" t="s">
        <v>1905</v>
      </c>
      <c r="F656" s="5">
        <v>695.77599999999995</v>
      </c>
      <c r="G656" s="6"/>
      <c r="H656" s="7"/>
      <c r="I656" s="8"/>
      <c r="J656" s="9"/>
      <c r="K656" s="10"/>
      <c r="L656" s="11">
        <f>F656*1.16</f>
        <v>807.10015999999985</v>
      </c>
      <c r="M656" s="12">
        <f>ROUNDUP(F656*1.94,0)</f>
        <v>1350</v>
      </c>
    </row>
    <row r="657" spans="1:13" x14ac:dyDescent="0.25">
      <c r="A657" t="s">
        <v>1906</v>
      </c>
      <c r="B657" s="1">
        <v>25172600</v>
      </c>
      <c r="C657" s="2" t="s">
        <v>1</v>
      </c>
      <c r="D657" s="3" t="s">
        <v>1907</v>
      </c>
      <c r="E657" s="4" t="s">
        <v>1908</v>
      </c>
      <c r="F657" s="5">
        <v>1881.336</v>
      </c>
      <c r="G657" s="6">
        <v>2</v>
      </c>
      <c r="H657" s="7">
        <v>0.05</v>
      </c>
      <c r="I657" s="8"/>
      <c r="J657" s="9"/>
      <c r="K657" s="10"/>
      <c r="L657" s="11">
        <f>F657*1.16</f>
        <v>2182.3497600000001</v>
      </c>
      <c r="M657" s="12">
        <f>ROUNDUP(F657*1.94,0)</f>
        <v>3650</v>
      </c>
    </row>
    <row r="658" spans="1:13" x14ac:dyDescent="0.25">
      <c r="A658" t="s">
        <v>1909</v>
      </c>
      <c r="B658" s="1">
        <v>25172600</v>
      </c>
      <c r="C658" s="2" t="s">
        <v>1</v>
      </c>
      <c r="D658" s="3" t="s">
        <v>1910</v>
      </c>
      <c r="E658" s="4" t="s">
        <v>1911</v>
      </c>
      <c r="F658" s="5">
        <v>1881.261</v>
      </c>
      <c r="G658" s="6">
        <v>2</v>
      </c>
      <c r="H658" s="7">
        <v>0.05</v>
      </c>
      <c r="I658" s="8"/>
      <c r="J658" s="9"/>
      <c r="K658" s="10"/>
      <c r="L658" s="11">
        <f>F658*1.16</f>
        <v>2182.2627599999996</v>
      </c>
      <c r="M658" s="12">
        <f>ROUNDUP(F658*1.94,0)</f>
        <v>3650</v>
      </c>
    </row>
    <row r="659" spans="1:13" x14ac:dyDescent="0.25">
      <c r="A659" t="s">
        <v>1912</v>
      </c>
      <c r="B659" s="1">
        <v>25172600</v>
      </c>
      <c r="C659" s="2" t="s">
        <v>1</v>
      </c>
      <c r="D659" s="3" t="s">
        <v>1913</v>
      </c>
      <c r="E659" s="4" t="s">
        <v>1914</v>
      </c>
      <c r="F659" s="5">
        <v>234.91800000000001</v>
      </c>
      <c r="G659" s="6">
        <v>2</v>
      </c>
      <c r="H659" s="7">
        <v>0.05</v>
      </c>
      <c r="I659" s="8"/>
      <c r="J659" s="9"/>
      <c r="K659" s="10"/>
      <c r="L659" s="11">
        <f>F659*1.16</f>
        <v>272.50488000000001</v>
      </c>
      <c r="M659" s="12">
        <f>ROUNDUP(F659*1.94,0)</f>
        <v>456</v>
      </c>
    </row>
    <row r="660" spans="1:13" x14ac:dyDescent="0.25">
      <c r="A660" t="s">
        <v>1915</v>
      </c>
      <c r="B660" s="1">
        <v>25172600</v>
      </c>
      <c r="C660" s="2" t="s">
        <v>1</v>
      </c>
      <c r="D660" s="3" t="s">
        <v>1916</v>
      </c>
      <c r="E660" s="4" t="s">
        <v>1917</v>
      </c>
      <c r="F660" s="5">
        <v>234.91800000000001</v>
      </c>
      <c r="G660" s="6">
        <v>2</v>
      </c>
      <c r="H660" s="7">
        <v>0.05</v>
      </c>
      <c r="I660" s="8"/>
      <c r="J660" s="9"/>
      <c r="K660" s="10"/>
      <c r="L660" s="11">
        <f>F660*1.16</f>
        <v>272.50488000000001</v>
      </c>
      <c r="M660" s="12">
        <f>ROUNDUP(F660*1.94,0)</f>
        <v>456</v>
      </c>
    </row>
    <row r="661" spans="1:13" x14ac:dyDescent="0.25">
      <c r="A661" t="s">
        <v>1918</v>
      </c>
      <c r="B661" s="1">
        <v>25173811</v>
      </c>
      <c r="C661" s="2" t="s">
        <v>1</v>
      </c>
      <c r="D661" s="3" t="s">
        <v>1919</v>
      </c>
      <c r="E661" s="4" t="s">
        <v>1920</v>
      </c>
      <c r="F661" s="5">
        <v>245.911</v>
      </c>
      <c r="G661" s="6"/>
      <c r="H661" s="7"/>
      <c r="I661" s="8"/>
      <c r="J661" s="9"/>
      <c r="K661" s="10"/>
      <c r="L661" s="11">
        <f>F661*1.16</f>
        <v>285.25675999999999</v>
      </c>
      <c r="M661" s="12">
        <f>ROUNDUP(F661*1.94,0)</f>
        <v>478</v>
      </c>
    </row>
    <row r="662" spans="1:13" x14ac:dyDescent="0.25">
      <c r="A662" t="s">
        <v>1921</v>
      </c>
      <c r="B662" s="1">
        <v>25173800</v>
      </c>
      <c r="C662" s="2" t="s">
        <v>1</v>
      </c>
      <c r="D662" s="3" t="s">
        <v>1922</v>
      </c>
      <c r="E662" s="4" t="s">
        <v>1923</v>
      </c>
      <c r="F662" s="5">
        <v>276.99700000000001</v>
      </c>
      <c r="G662" s="6"/>
      <c r="H662" s="7"/>
      <c r="I662" s="8"/>
      <c r="J662" s="9"/>
      <c r="K662" s="10"/>
      <c r="L662" s="11">
        <f>F662*1.16</f>
        <v>321.31651999999997</v>
      </c>
      <c r="M662" s="12">
        <f>ROUNDUP(F662*1.94,0)</f>
        <v>538</v>
      </c>
    </row>
    <row r="663" spans="1:13" x14ac:dyDescent="0.25">
      <c r="A663" t="s">
        <v>1924</v>
      </c>
      <c r="B663" s="1">
        <v>47131502</v>
      </c>
      <c r="C663" s="2" t="s">
        <v>1</v>
      </c>
      <c r="D663" s="3" t="s">
        <v>1925</v>
      </c>
      <c r="E663" s="4" t="s">
        <v>1926</v>
      </c>
      <c r="F663" s="5">
        <v>34.192999999999998</v>
      </c>
      <c r="G663" s="6"/>
      <c r="H663" s="7"/>
      <c r="I663" s="8"/>
      <c r="J663" s="9"/>
      <c r="K663" s="10"/>
      <c r="L663" s="11">
        <f>F663*1.16</f>
        <v>39.663879999999992</v>
      </c>
      <c r="M663" s="12">
        <f>ROUNDUP(F663*1.94,0)</f>
        <v>67</v>
      </c>
    </row>
    <row r="664" spans="1:13" x14ac:dyDescent="0.25">
      <c r="A664" t="s">
        <v>1927</v>
      </c>
      <c r="B664" s="1" t="s">
        <v>181</v>
      </c>
      <c r="C664" s="2" t="s">
        <v>1</v>
      </c>
      <c r="D664" s="3" t="s">
        <v>1928</v>
      </c>
      <c r="E664" s="4" t="s">
        <v>1929</v>
      </c>
      <c r="F664" s="5">
        <v>13.247999999999999</v>
      </c>
      <c r="G664" s="6">
        <v>48</v>
      </c>
      <c r="H664" s="7">
        <v>0.05</v>
      </c>
      <c r="I664" s="8"/>
      <c r="J664" s="9"/>
      <c r="K664" s="10"/>
      <c r="L664" s="11">
        <f>F664*1.16</f>
        <v>15.367679999999998</v>
      </c>
      <c r="M664" s="12">
        <f>ROUNDUP(F664*1.94,0)</f>
        <v>26</v>
      </c>
    </row>
    <row r="665" spans="1:13" x14ac:dyDescent="0.25">
      <c r="A665" t="s">
        <v>1930</v>
      </c>
      <c r="B665" s="1" t="s">
        <v>181</v>
      </c>
      <c r="C665" s="2" t="s">
        <v>1</v>
      </c>
      <c r="D665" s="3" t="s">
        <v>1931</v>
      </c>
      <c r="E665" s="4" t="s">
        <v>1932</v>
      </c>
      <c r="F665" s="5">
        <v>24.635999999999999</v>
      </c>
      <c r="G665" s="6">
        <v>24</v>
      </c>
      <c r="H665" s="7">
        <v>0.05</v>
      </c>
      <c r="I665" s="8"/>
      <c r="J665" s="9"/>
      <c r="K665" s="10"/>
      <c r="L665" s="11">
        <f>F665*1.16</f>
        <v>28.577759999999998</v>
      </c>
      <c r="M665" s="12">
        <f>ROUNDUP(F665*1.94,0)</f>
        <v>48</v>
      </c>
    </row>
    <row r="666" spans="1:13" x14ac:dyDescent="0.25">
      <c r="A666" t="s">
        <v>1933</v>
      </c>
      <c r="B666" s="1">
        <v>31133711</v>
      </c>
      <c r="C666" s="2" t="s">
        <v>1</v>
      </c>
      <c r="D666" s="3" t="s">
        <v>1934</v>
      </c>
      <c r="E666" s="4" t="s">
        <v>1935</v>
      </c>
      <c r="F666" s="5">
        <v>61.604999999999997</v>
      </c>
      <c r="G666" s="6"/>
      <c r="H666" s="7"/>
      <c r="I666" s="8"/>
      <c r="J666" s="9"/>
      <c r="K666" s="10"/>
      <c r="L666" s="11">
        <f>F666*1.16</f>
        <v>71.461799999999997</v>
      </c>
      <c r="M666" s="12">
        <f>ROUNDUP(F666*1.94,0)</f>
        <v>120</v>
      </c>
    </row>
    <row r="667" spans="1:13" x14ac:dyDescent="0.25">
      <c r="A667" t="s">
        <v>1936</v>
      </c>
      <c r="B667" s="1">
        <v>25191722</v>
      </c>
      <c r="C667" s="2" t="s">
        <v>1</v>
      </c>
      <c r="D667" s="3" t="s">
        <v>1937</v>
      </c>
      <c r="E667" s="4" t="s">
        <v>1938</v>
      </c>
      <c r="F667" s="5">
        <v>1277.2819999999999</v>
      </c>
      <c r="G667" s="6"/>
      <c r="H667" s="7"/>
      <c r="I667" s="8"/>
      <c r="J667" s="9"/>
      <c r="K667" s="10"/>
      <c r="L667" s="11">
        <f>F667*1.16</f>
        <v>1481.6471199999999</v>
      </c>
      <c r="M667" s="12">
        <f>ROUNDUP(F667*1.94,0)</f>
        <v>2478</v>
      </c>
    </row>
    <row r="668" spans="1:13" x14ac:dyDescent="0.25">
      <c r="A668" t="s">
        <v>1939</v>
      </c>
      <c r="B668" s="1">
        <v>11162116</v>
      </c>
      <c r="C668" s="2" t="s">
        <v>1</v>
      </c>
      <c r="D668" s="3" t="s">
        <v>1940</v>
      </c>
      <c r="E668" s="4" t="s">
        <v>1941</v>
      </c>
      <c r="F668" s="5">
        <v>28.5</v>
      </c>
      <c r="G668" s="6"/>
      <c r="H668" s="7"/>
      <c r="I668" s="8"/>
      <c r="J668" s="9"/>
      <c r="K668" s="10"/>
      <c r="L668" s="11">
        <f>F668*1.16</f>
        <v>33.059999999999995</v>
      </c>
      <c r="M668" s="12">
        <f>ROUNDUP(F668*1.94,0)</f>
        <v>56</v>
      </c>
    </row>
    <row r="669" spans="1:13" x14ac:dyDescent="0.25">
      <c r="A669" t="s">
        <v>1942</v>
      </c>
      <c r="B669" s="1">
        <v>25172600</v>
      </c>
      <c r="C669" s="2" t="s">
        <v>1</v>
      </c>
      <c r="D669" s="3" t="s">
        <v>1943</v>
      </c>
      <c r="E669" s="4" t="s">
        <v>1944</v>
      </c>
      <c r="F669" s="5">
        <v>440.154</v>
      </c>
      <c r="G669" s="6"/>
      <c r="H669" s="7"/>
      <c r="I669" s="8"/>
      <c r="J669" s="9"/>
      <c r="K669" s="10"/>
      <c r="L669" s="11">
        <f>F669*1.16</f>
        <v>510.57863999999995</v>
      </c>
      <c r="M669" s="12">
        <f>ROUNDUP(F669*1.94,0)</f>
        <v>854</v>
      </c>
    </row>
    <row r="670" spans="1:13" x14ac:dyDescent="0.25">
      <c r="A670" t="e">
        <v>#N/A</v>
      </c>
      <c r="B670" s="2">
        <v>39112501</v>
      </c>
      <c r="C670" s="2" t="s">
        <v>1</v>
      </c>
      <c r="D670" s="3" t="s">
        <v>1945</v>
      </c>
      <c r="E670" s="4" t="s">
        <v>1946</v>
      </c>
      <c r="F670" s="5">
        <v>39.924999999999997</v>
      </c>
      <c r="G670" s="6">
        <v>3</v>
      </c>
      <c r="H670" s="7">
        <v>0.05</v>
      </c>
      <c r="I670" s="8"/>
      <c r="J670" s="9"/>
      <c r="K670" s="10"/>
      <c r="L670" s="11">
        <f>F670*1.16</f>
        <v>46.312999999999995</v>
      </c>
      <c r="M670" s="12">
        <f>ROUNDUP(F670*1.94,0)</f>
        <v>78</v>
      </c>
    </row>
    <row r="671" spans="1:13" x14ac:dyDescent="0.25">
      <c r="A671" t="s">
        <v>1947</v>
      </c>
      <c r="B671" s="1">
        <v>39112501</v>
      </c>
      <c r="C671" s="2" t="s">
        <v>1</v>
      </c>
      <c r="D671" s="3" t="s">
        <v>1948</v>
      </c>
      <c r="E671" s="4" t="s">
        <v>1949</v>
      </c>
      <c r="F671" s="5">
        <v>29.494</v>
      </c>
      <c r="G671" s="6">
        <v>2</v>
      </c>
      <c r="H671" s="7">
        <v>0.05</v>
      </c>
      <c r="I671" s="8"/>
      <c r="J671" s="9"/>
      <c r="K671" s="10"/>
      <c r="L671" s="11">
        <f>F671*1.16</f>
        <v>34.213039999999999</v>
      </c>
      <c r="M671" s="12">
        <f>ROUNDUP(F671*1.94,0)</f>
        <v>58</v>
      </c>
    </row>
    <row r="672" spans="1:13" x14ac:dyDescent="0.25">
      <c r="A672" t="e">
        <v>#N/A</v>
      </c>
      <c r="B672" s="2">
        <v>39112501</v>
      </c>
      <c r="C672" s="2" t="s">
        <v>1</v>
      </c>
      <c r="D672" s="3" t="s">
        <v>1950</v>
      </c>
      <c r="E672" s="4" t="s">
        <v>1951</v>
      </c>
      <c r="F672" s="5">
        <v>41.75</v>
      </c>
      <c r="G672" s="6">
        <v>2</v>
      </c>
      <c r="H672" s="7">
        <v>0.05</v>
      </c>
      <c r="I672" s="8"/>
      <c r="J672" s="9"/>
      <c r="K672" s="10"/>
      <c r="L672" s="11">
        <f>F672*1.16</f>
        <v>48.43</v>
      </c>
      <c r="M672" s="12">
        <f>ROUNDUP(F672*1.94,0)</f>
        <v>81</v>
      </c>
    </row>
    <row r="673" spans="1:13" x14ac:dyDescent="0.25">
      <c r="A673" t="s">
        <v>1952</v>
      </c>
      <c r="B673" s="1">
        <v>43202106</v>
      </c>
      <c r="C673" s="2" t="s">
        <v>1</v>
      </c>
      <c r="D673" s="3" t="s">
        <v>1953</v>
      </c>
      <c r="E673" s="4" t="s">
        <v>1954</v>
      </c>
      <c r="F673" s="5">
        <v>108.711</v>
      </c>
      <c r="G673" s="6"/>
      <c r="H673" s="7"/>
      <c r="I673" s="8"/>
      <c r="J673" s="9"/>
      <c r="K673" s="10"/>
      <c r="L673" s="11">
        <f>F673*1.16</f>
        <v>126.10475999999998</v>
      </c>
      <c r="M673" s="12">
        <f>ROUNDUP(F673*1.94,0)</f>
        <v>211</v>
      </c>
    </row>
    <row r="674" spans="1:13" x14ac:dyDescent="0.25">
      <c r="A674" t="s">
        <v>1955</v>
      </c>
      <c r="B674" s="1">
        <v>43202106</v>
      </c>
      <c r="C674" s="2" t="s">
        <v>1</v>
      </c>
      <c r="D674" s="3" t="s">
        <v>1956</v>
      </c>
      <c r="E674" s="4" t="s">
        <v>1957</v>
      </c>
      <c r="F674" s="5">
        <v>73.653999999999996</v>
      </c>
      <c r="G674" s="6"/>
      <c r="H674" s="7"/>
      <c r="I674" s="8"/>
      <c r="J674" s="9"/>
      <c r="K674" s="10"/>
      <c r="L674" s="11">
        <f>F674*1.16</f>
        <v>85.438639999999992</v>
      </c>
      <c r="M674" s="12">
        <f>ROUNDUP(F674*1.94,0)</f>
        <v>143</v>
      </c>
    </row>
    <row r="675" spans="1:13" x14ac:dyDescent="0.25">
      <c r="A675" t="s">
        <v>1958</v>
      </c>
      <c r="B675" s="1" t="s">
        <v>181</v>
      </c>
      <c r="C675" s="2" t="s">
        <v>1</v>
      </c>
      <c r="D675" s="3" t="s">
        <v>1959</v>
      </c>
      <c r="E675" s="4" t="s">
        <v>1960</v>
      </c>
      <c r="F675" s="5">
        <v>16.385000000000002</v>
      </c>
      <c r="G675" s="6"/>
      <c r="H675" s="7"/>
      <c r="I675" s="8"/>
      <c r="J675" s="9"/>
      <c r="K675" s="10"/>
      <c r="L675" s="11">
        <f>F675*1.16</f>
        <v>19.006599999999999</v>
      </c>
      <c r="M675" s="12">
        <f>ROUNDUP(F675*1.94,0)</f>
        <v>32</v>
      </c>
    </row>
    <row r="676" spans="1:13" x14ac:dyDescent="0.25">
      <c r="A676" t="s">
        <v>1961</v>
      </c>
      <c r="B676" s="1" t="s">
        <v>181</v>
      </c>
      <c r="C676" s="2" t="s">
        <v>1</v>
      </c>
      <c r="D676" s="3" t="s">
        <v>1962</v>
      </c>
      <c r="E676" s="4" t="s">
        <v>1963</v>
      </c>
      <c r="F676" s="5">
        <v>259.45299999999997</v>
      </c>
      <c r="G676" s="6"/>
      <c r="H676" s="7"/>
      <c r="I676" s="8"/>
      <c r="J676" s="9"/>
      <c r="K676" s="10"/>
      <c r="L676" s="11">
        <f>F676*1.16</f>
        <v>300.96547999999996</v>
      </c>
      <c r="M676" s="12">
        <f>ROUNDUP(F676*1.94,0)</f>
        <v>504</v>
      </c>
    </row>
    <row r="677" spans="1:13" x14ac:dyDescent="0.25">
      <c r="A677" t="s">
        <v>1964</v>
      </c>
      <c r="B677" s="1">
        <v>26121630</v>
      </c>
      <c r="C677" s="2" t="s">
        <v>1</v>
      </c>
      <c r="D677" s="3" t="s">
        <v>1965</v>
      </c>
      <c r="E677" s="4" t="s">
        <v>1966</v>
      </c>
      <c r="F677" s="5">
        <v>5.4059999999999997</v>
      </c>
      <c r="G677" s="6"/>
      <c r="H677" s="7"/>
      <c r="I677" s="8"/>
      <c r="J677" s="9"/>
      <c r="K677" s="10"/>
      <c r="L677" s="11">
        <f>F677*1.16</f>
        <v>6.2709599999999996</v>
      </c>
      <c r="M677" s="12">
        <f>ROUNDUP(F677*1.94,0)</f>
        <v>11</v>
      </c>
    </row>
    <row r="678" spans="1:13" x14ac:dyDescent="0.25">
      <c r="A678" t="s">
        <v>1967</v>
      </c>
      <c r="B678" s="1">
        <v>26121630</v>
      </c>
      <c r="C678" s="2" t="s">
        <v>1</v>
      </c>
      <c r="D678" s="3" t="s">
        <v>1968</v>
      </c>
      <c r="E678" s="4" t="s">
        <v>1969</v>
      </c>
      <c r="F678" s="5">
        <v>15.919</v>
      </c>
      <c r="G678" s="6"/>
      <c r="H678" s="7"/>
      <c r="I678" s="8"/>
      <c r="J678" s="9"/>
      <c r="K678" s="10"/>
      <c r="L678" s="11">
        <f>F678*1.16</f>
        <v>18.46604</v>
      </c>
      <c r="M678" s="12">
        <f>ROUNDUP(F678*1.94,0)</f>
        <v>31</v>
      </c>
    </row>
    <row r="679" spans="1:13" x14ac:dyDescent="0.25">
      <c r="A679" t="s">
        <v>1970</v>
      </c>
      <c r="B679" s="1">
        <v>26121630</v>
      </c>
      <c r="C679" s="2" t="s">
        <v>1</v>
      </c>
      <c r="D679" s="3" t="s">
        <v>1971</v>
      </c>
      <c r="E679" s="4" t="s">
        <v>1972</v>
      </c>
      <c r="F679" s="5">
        <v>16.079999999999998</v>
      </c>
      <c r="G679" s="6"/>
      <c r="H679" s="7"/>
      <c r="I679" s="8"/>
      <c r="J679" s="9"/>
      <c r="K679" s="10"/>
      <c r="L679" s="11">
        <f>F679*1.16</f>
        <v>18.652799999999996</v>
      </c>
      <c r="M679" s="12">
        <f>ROUNDUP(F679*1.94,0)</f>
        <v>32</v>
      </c>
    </row>
    <row r="680" spans="1:13" x14ac:dyDescent="0.25">
      <c r="A680" t="s">
        <v>1973</v>
      </c>
      <c r="B680" s="1">
        <v>26121630</v>
      </c>
      <c r="C680" s="2" t="s">
        <v>1</v>
      </c>
      <c r="D680" s="3" t="s">
        <v>1974</v>
      </c>
      <c r="E680" s="4" t="s">
        <v>1975</v>
      </c>
      <c r="F680" s="5">
        <v>15.919</v>
      </c>
      <c r="G680" s="6"/>
      <c r="H680" s="7"/>
      <c r="I680" s="8"/>
      <c r="J680" s="9"/>
      <c r="K680" s="10"/>
      <c r="L680" s="11">
        <f>F680*1.16</f>
        <v>18.46604</v>
      </c>
      <c r="M680" s="12">
        <f>ROUNDUP(F680*1.94,0)</f>
        <v>31</v>
      </c>
    </row>
    <row r="681" spans="1:13" x14ac:dyDescent="0.25">
      <c r="A681" t="s">
        <v>1976</v>
      </c>
      <c r="B681" s="1">
        <v>26121630</v>
      </c>
      <c r="C681" s="2" t="s">
        <v>1</v>
      </c>
      <c r="D681" s="3" t="s">
        <v>1977</v>
      </c>
      <c r="E681" s="4" t="s">
        <v>1978</v>
      </c>
      <c r="F681" s="5">
        <v>16.361000000000001</v>
      </c>
      <c r="G681" s="6"/>
      <c r="H681" s="7"/>
      <c r="I681" s="8"/>
      <c r="J681" s="9"/>
      <c r="K681" s="10"/>
      <c r="L681" s="11">
        <f>F681*1.16</f>
        <v>18.978760000000001</v>
      </c>
      <c r="M681" s="12">
        <f>ROUNDUP(F681*1.94,0)</f>
        <v>32</v>
      </c>
    </row>
    <row r="682" spans="1:13" x14ac:dyDescent="0.25">
      <c r="A682" t="s">
        <v>1979</v>
      </c>
      <c r="B682" s="1">
        <v>26121630</v>
      </c>
      <c r="C682" s="2" t="s">
        <v>1</v>
      </c>
      <c r="D682" s="3" t="s">
        <v>1980</v>
      </c>
      <c r="E682" s="4" t="s">
        <v>1981</v>
      </c>
      <c r="F682" s="5">
        <v>10.593</v>
      </c>
      <c r="G682" s="6"/>
      <c r="H682" s="7"/>
      <c r="I682" s="8"/>
      <c r="J682" s="9"/>
      <c r="K682" s="10"/>
      <c r="L682" s="11">
        <f>F682*1.16</f>
        <v>12.287879999999999</v>
      </c>
      <c r="M682" s="12">
        <f>ROUNDUP(F682*1.94,0)</f>
        <v>21</v>
      </c>
    </row>
    <row r="683" spans="1:13" x14ac:dyDescent="0.25">
      <c r="A683" t="s">
        <v>1982</v>
      </c>
      <c r="B683" s="1">
        <v>26121630</v>
      </c>
      <c r="C683" s="2" t="s">
        <v>1</v>
      </c>
      <c r="D683" s="3" t="s">
        <v>1983</v>
      </c>
      <c r="E683" s="4" t="s">
        <v>1984</v>
      </c>
      <c r="F683" s="5">
        <v>10.535</v>
      </c>
      <c r="G683" s="6"/>
      <c r="H683" s="7"/>
      <c r="I683" s="8"/>
      <c r="J683" s="9"/>
      <c r="K683" s="10"/>
      <c r="L683" s="11">
        <f>F683*1.16</f>
        <v>12.220599999999999</v>
      </c>
      <c r="M683" s="12">
        <f>ROUNDUP(F683*1.94,0)</f>
        <v>21</v>
      </c>
    </row>
    <row r="684" spans="1:13" x14ac:dyDescent="0.25">
      <c r="A684" t="s">
        <v>1985</v>
      </c>
      <c r="B684" s="1">
        <v>26121630</v>
      </c>
      <c r="C684" s="2" t="s">
        <v>1</v>
      </c>
      <c r="D684" s="3" t="s">
        <v>1986</v>
      </c>
      <c r="E684" s="4" t="s">
        <v>1987</v>
      </c>
      <c r="F684" s="5">
        <v>23.175000000000001</v>
      </c>
      <c r="G684" s="6"/>
      <c r="H684" s="7"/>
      <c r="I684" s="8"/>
      <c r="J684" s="9"/>
      <c r="K684" s="10"/>
      <c r="L684" s="11">
        <f>F684*1.16</f>
        <v>26.882999999999999</v>
      </c>
      <c r="M684" s="12">
        <f>ROUNDUP(F684*1.94,0)</f>
        <v>45</v>
      </c>
    </row>
    <row r="685" spans="1:13" x14ac:dyDescent="0.25">
      <c r="A685" t="s">
        <v>1988</v>
      </c>
      <c r="B685" s="1">
        <v>26121630</v>
      </c>
      <c r="C685" s="2" t="s">
        <v>1</v>
      </c>
      <c r="D685" s="3" t="s">
        <v>1989</v>
      </c>
      <c r="E685" s="4" t="s">
        <v>1990</v>
      </c>
      <c r="F685" s="5">
        <v>7.5229999999999997</v>
      </c>
      <c r="G685" s="6"/>
      <c r="H685" s="7"/>
      <c r="I685" s="8"/>
      <c r="J685" s="9"/>
      <c r="K685" s="10"/>
      <c r="L685" s="11">
        <f>F685*1.16</f>
        <v>8.7266799999999982</v>
      </c>
      <c r="M685" s="12">
        <f>ROUNDUP(F685*1.94,0)</f>
        <v>15</v>
      </c>
    </row>
    <row r="686" spans="1:13" x14ac:dyDescent="0.25">
      <c r="A686" t="s">
        <v>1991</v>
      </c>
      <c r="B686" s="1">
        <v>26121630</v>
      </c>
      <c r="C686" s="2" t="s">
        <v>1</v>
      </c>
      <c r="D686" s="3" t="s">
        <v>1992</v>
      </c>
      <c r="E686" s="4" t="s">
        <v>1993</v>
      </c>
      <c r="F686" s="5">
        <v>10.07</v>
      </c>
      <c r="G686" s="6"/>
      <c r="H686" s="7"/>
      <c r="I686" s="8"/>
      <c r="J686" s="9"/>
      <c r="K686" s="10"/>
      <c r="L686" s="11">
        <f>F686*1.16</f>
        <v>11.681199999999999</v>
      </c>
      <c r="M686" s="12">
        <f>ROUNDUP(F686*1.94,0)</f>
        <v>20</v>
      </c>
    </row>
    <row r="687" spans="1:13" x14ac:dyDescent="0.25">
      <c r="A687" t="s">
        <v>1994</v>
      </c>
      <c r="B687" s="1">
        <v>26121630</v>
      </c>
      <c r="C687" s="2" t="s">
        <v>1</v>
      </c>
      <c r="D687" s="3" t="s">
        <v>1995</v>
      </c>
      <c r="E687" s="4" t="s">
        <v>1996</v>
      </c>
      <c r="F687" s="5">
        <v>12.384</v>
      </c>
      <c r="G687" s="6"/>
      <c r="H687" s="7"/>
      <c r="I687" s="8"/>
      <c r="J687" s="9"/>
      <c r="K687" s="10"/>
      <c r="L687" s="11">
        <f>F687*1.16</f>
        <v>14.36544</v>
      </c>
      <c r="M687" s="12">
        <f>ROUNDUP(F687*1.94,0)</f>
        <v>25</v>
      </c>
    </row>
    <row r="688" spans="1:13" x14ac:dyDescent="0.25">
      <c r="A688" t="s">
        <v>1997</v>
      </c>
      <c r="B688" s="1">
        <v>26121630</v>
      </c>
      <c r="C688" s="2" t="s">
        <v>1</v>
      </c>
      <c r="D688" s="3" t="s">
        <v>1998</v>
      </c>
      <c r="E688" s="4" t="s">
        <v>1999</v>
      </c>
      <c r="F688" s="5">
        <v>7.5620000000000003</v>
      </c>
      <c r="G688" s="6"/>
      <c r="H688" s="7"/>
      <c r="I688" s="8"/>
      <c r="J688" s="9"/>
      <c r="K688" s="10"/>
      <c r="L688" s="11">
        <f>F688*1.16</f>
        <v>8.7719199999999997</v>
      </c>
      <c r="M688" s="12">
        <f>ROUNDUP(F688*1.94,0)</f>
        <v>15</v>
      </c>
    </row>
    <row r="689" spans="1:13" x14ac:dyDescent="0.25">
      <c r="A689" t="s">
        <v>2000</v>
      </c>
      <c r="B689" s="1">
        <v>39121440</v>
      </c>
      <c r="C689" s="2" t="s">
        <v>1</v>
      </c>
      <c r="D689" s="3" t="s">
        <v>2001</v>
      </c>
      <c r="E689" s="4" t="s">
        <v>2002</v>
      </c>
      <c r="F689" s="5">
        <v>15.23</v>
      </c>
      <c r="G689" s="6"/>
      <c r="H689" s="7"/>
      <c r="I689" s="8"/>
      <c r="J689" s="9"/>
      <c r="K689" s="10"/>
      <c r="L689" s="11">
        <f>F689*1.16</f>
        <v>17.666799999999999</v>
      </c>
      <c r="M689" s="12">
        <f>ROUNDUP(F689*1.94,0)</f>
        <v>30</v>
      </c>
    </row>
    <row r="690" spans="1:13" x14ac:dyDescent="0.25">
      <c r="A690" t="s">
        <v>2003</v>
      </c>
      <c r="B690" s="1">
        <v>39121440</v>
      </c>
      <c r="C690" s="2" t="s">
        <v>1</v>
      </c>
      <c r="D690" s="3" t="s">
        <v>2004</v>
      </c>
      <c r="E690" s="4" t="s">
        <v>2005</v>
      </c>
      <c r="F690" s="5">
        <v>19.654</v>
      </c>
      <c r="G690" s="6"/>
      <c r="H690" s="7"/>
      <c r="I690" s="8"/>
      <c r="J690" s="9"/>
      <c r="K690" s="10"/>
      <c r="L690" s="11">
        <f>F690*1.16</f>
        <v>22.798639999999999</v>
      </c>
      <c r="M690" s="12">
        <f>ROUNDUP(F690*1.94,0)</f>
        <v>39</v>
      </c>
    </row>
    <row r="691" spans="1:13" x14ac:dyDescent="0.25">
      <c r="A691" t="s">
        <v>2006</v>
      </c>
      <c r="B691" s="1">
        <v>39121440</v>
      </c>
      <c r="C691" s="2" t="s">
        <v>1</v>
      </c>
      <c r="D691" s="3" t="s">
        <v>2007</v>
      </c>
      <c r="E691" s="4" t="s">
        <v>2008</v>
      </c>
      <c r="F691" s="5">
        <v>318.56200000000001</v>
      </c>
      <c r="G691" s="6"/>
      <c r="H691" s="7"/>
      <c r="I691" s="8"/>
      <c r="J691" s="9"/>
      <c r="K691" s="10"/>
      <c r="L691" s="11">
        <f>F691*1.16</f>
        <v>369.53192000000001</v>
      </c>
      <c r="M691" s="12">
        <f>ROUNDUP(F691*1.94,0)</f>
        <v>619</v>
      </c>
    </row>
    <row r="692" spans="1:13" x14ac:dyDescent="0.25">
      <c r="A692" t="s">
        <v>2009</v>
      </c>
      <c r="B692" s="1">
        <v>26121630</v>
      </c>
      <c r="C692" s="2" t="s">
        <v>1</v>
      </c>
      <c r="D692" s="3" t="s">
        <v>2010</v>
      </c>
      <c r="E692" s="4" t="s">
        <v>2011</v>
      </c>
      <c r="F692" s="5">
        <v>5.008</v>
      </c>
      <c r="G692" s="6"/>
      <c r="H692" s="7"/>
      <c r="I692" s="8"/>
      <c r="J692" s="9"/>
      <c r="K692" s="10"/>
      <c r="L692" s="11">
        <f>F692*1.16</f>
        <v>5.8092799999999993</v>
      </c>
      <c r="M692" s="12">
        <f>ROUNDUP(F692*1.94,0)</f>
        <v>10</v>
      </c>
    </row>
    <row r="693" spans="1:13" x14ac:dyDescent="0.25">
      <c r="A693" t="s">
        <v>2012</v>
      </c>
      <c r="B693" s="1">
        <v>26121630</v>
      </c>
      <c r="C693" s="2" t="s">
        <v>1</v>
      </c>
      <c r="D693" s="3" t="s">
        <v>2013</v>
      </c>
      <c r="E693" s="4" t="s">
        <v>2014</v>
      </c>
      <c r="F693" s="5">
        <v>6.2910000000000004</v>
      </c>
      <c r="G693" s="6"/>
      <c r="H693" s="7"/>
      <c r="I693" s="8"/>
      <c r="J693" s="9"/>
      <c r="K693" s="10"/>
      <c r="L693" s="11">
        <f>F693*1.16</f>
        <v>7.2975599999999998</v>
      </c>
      <c r="M693" s="12">
        <f>ROUNDUP(F693*1.94,0)</f>
        <v>13</v>
      </c>
    </row>
    <row r="694" spans="1:13" x14ac:dyDescent="0.25">
      <c r="A694" t="s">
        <v>2015</v>
      </c>
      <c r="B694" s="1">
        <v>26121630</v>
      </c>
      <c r="C694" s="2" t="s">
        <v>1</v>
      </c>
      <c r="D694" s="3" t="s">
        <v>2016</v>
      </c>
      <c r="E694" s="4" t="s">
        <v>2017</v>
      </c>
      <c r="F694" s="5">
        <v>17.452000000000002</v>
      </c>
      <c r="G694" s="6"/>
      <c r="H694" s="7"/>
      <c r="I694" s="8"/>
      <c r="J694" s="9"/>
      <c r="K694" s="10"/>
      <c r="L694" s="11">
        <f>F694*1.16</f>
        <v>20.244320000000002</v>
      </c>
      <c r="M694" s="12">
        <f>ROUNDUP(F694*1.94,0)</f>
        <v>34</v>
      </c>
    </row>
    <row r="695" spans="1:13" x14ac:dyDescent="0.25">
      <c r="A695" t="s">
        <v>2018</v>
      </c>
      <c r="B695" s="1">
        <v>46191613</v>
      </c>
      <c r="C695" s="2" t="s">
        <v>1</v>
      </c>
      <c r="D695" s="3" t="s">
        <v>2019</v>
      </c>
      <c r="E695" s="4" t="s">
        <v>2020</v>
      </c>
      <c r="F695" s="5">
        <v>32.945999999999998</v>
      </c>
      <c r="G695" s="6"/>
      <c r="H695" s="7"/>
      <c r="I695" s="8"/>
      <c r="J695" s="9"/>
      <c r="K695" s="10"/>
      <c r="L695" s="11">
        <f>F695*1.16</f>
        <v>38.217359999999992</v>
      </c>
      <c r="M695" s="12">
        <f>ROUNDUP(F695*1.94,0)</f>
        <v>64</v>
      </c>
    </row>
    <row r="696" spans="1:13" x14ac:dyDescent="0.25">
      <c r="A696" t="s">
        <v>2021</v>
      </c>
      <c r="B696" s="1">
        <v>27111712</v>
      </c>
      <c r="C696" s="2" t="s">
        <v>1</v>
      </c>
      <c r="D696" s="3" t="s">
        <v>2022</v>
      </c>
      <c r="E696" s="4" t="s">
        <v>2023</v>
      </c>
      <c r="F696" s="5">
        <v>182.03200000000001</v>
      </c>
      <c r="G696" s="6"/>
      <c r="H696" s="7"/>
      <c r="I696" s="8"/>
      <c r="J696" s="9"/>
      <c r="K696" s="10"/>
      <c r="L696" s="11">
        <f>F696*1.16</f>
        <v>211.15711999999999</v>
      </c>
      <c r="M696" s="12">
        <f>ROUNDUP(F696*1.94,0)</f>
        <v>354</v>
      </c>
    </row>
    <row r="697" spans="1:13" x14ac:dyDescent="0.25">
      <c r="A697" t="s">
        <v>2024</v>
      </c>
      <c r="B697" s="1">
        <v>46182201</v>
      </c>
      <c r="C697" s="2" t="s">
        <v>1</v>
      </c>
      <c r="D697" s="3" t="s">
        <v>2025</v>
      </c>
      <c r="E697" s="4" t="s">
        <v>2026</v>
      </c>
      <c r="F697" s="5">
        <v>140.01900000000001</v>
      </c>
      <c r="G697" s="6"/>
      <c r="H697" s="7"/>
      <c r="I697" s="8"/>
      <c r="J697" s="9"/>
      <c r="K697" s="10"/>
      <c r="L697" s="11">
        <f>F697*1.16</f>
        <v>162.42203999999998</v>
      </c>
      <c r="M697" s="12">
        <f>ROUNDUP(F697*1.94,0)</f>
        <v>272</v>
      </c>
    </row>
    <row r="698" spans="1:13" x14ac:dyDescent="0.25">
      <c r="A698" t="s">
        <v>2027</v>
      </c>
      <c r="B698" s="1">
        <v>46182201</v>
      </c>
      <c r="C698" s="2" t="s">
        <v>1</v>
      </c>
      <c r="D698" s="3" t="s">
        <v>2028</v>
      </c>
      <c r="E698" s="4" t="s">
        <v>2029</v>
      </c>
      <c r="F698" s="5">
        <v>140.01900000000001</v>
      </c>
      <c r="G698" s="6"/>
      <c r="H698" s="7"/>
      <c r="I698" s="8"/>
      <c r="J698" s="9"/>
      <c r="K698" s="10"/>
      <c r="L698" s="11">
        <f>F698*1.16</f>
        <v>162.42203999999998</v>
      </c>
      <c r="M698" s="12">
        <f>ROUNDUP(F698*1.94,0)</f>
        <v>272</v>
      </c>
    </row>
    <row r="699" spans="1:13" x14ac:dyDescent="0.25">
      <c r="A699" t="s">
        <v>2030</v>
      </c>
      <c r="B699" s="1">
        <v>46182201</v>
      </c>
      <c r="C699" s="2" t="s">
        <v>1</v>
      </c>
      <c r="D699" s="3" t="s">
        <v>2031</v>
      </c>
      <c r="E699" s="4" t="s">
        <v>2032</v>
      </c>
      <c r="F699" s="5">
        <v>140.03100000000001</v>
      </c>
      <c r="G699" s="6"/>
      <c r="H699" s="7"/>
      <c r="I699" s="8"/>
      <c r="J699" s="9"/>
      <c r="K699" s="10"/>
      <c r="L699" s="11">
        <f>F699*1.16</f>
        <v>162.43595999999999</v>
      </c>
      <c r="M699" s="12">
        <f>ROUNDUP(F699*1.94,0)</f>
        <v>272</v>
      </c>
    </row>
    <row r="700" spans="1:13" x14ac:dyDescent="0.25">
      <c r="A700" t="s">
        <v>2033</v>
      </c>
      <c r="B700" s="1">
        <v>46182201</v>
      </c>
      <c r="C700" s="2" t="s">
        <v>1</v>
      </c>
      <c r="D700" s="3" t="s">
        <v>2034</v>
      </c>
      <c r="E700" s="4" t="s">
        <v>2035</v>
      </c>
      <c r="F700" s="5">
        <v>140.01900000000001</v>
      </c>
      <c r="G700" s="6"/>
      <c r="H700" s="7"/>
      <c r="I700" s="8"/>
      <c r="J700" s="9"/>
      <c r="K700" s="10"/>
      <c r="L700" s="11">
        <f>F700*1.16</f>
        <v>162.42203999999998</v>
      </c>
      <c r="M700" s="12">
        <f>ROUNDUP(F700*1.94,0)</f>
        <v>272</v>
      </c>
    </row>
    <row r="701" spans="1:13" x14ac:dyDescent="0.25">
      <c r="A701" t="s">
        <v>2036</v>
      </c>
      <c r="B701" s="1">
        <v>46182201</v>
      </c>
      <c r="C701" s="2" t="s">
        <v>1</v>
      </c>
      <c r="D701" s="3" t="s">
        <v>2037</v>
      </c>
      <c r="E701" s="4" t="s">
        <v>2038</v>
      </c>
      <c r="F701" s="5">
        <v>72.23</v>
      </c>
      <c r="G701" s="6"/>
      <c r="H701" s="7"/>
      <c r="I701" s="8"/>
      <c r="J701" s="9"/>
      <c r="K701" s="10"/>
      <c r="L701" s="11">
        <f>F701*1.16</f>
        <v>83.786799999999999</v>
      </c>
      <c r="M701" s="12">
        <f>ROUNDUP(F701*1.94,0)</f>
        <v>141</v>
      </c>
    </row>
    <row r="702" spans="1:13" x14ac:dyDescent="0.25">
      <c r="A702" t="s">
        <v>2039</v>
      </c>
      <c r="B702" s="1">
        <v>46182201</v>
      </c>
      <c r="C702" s="2" t="s">
        <v>1</v>
      </c>
      <c r="D702" s="3" t="s">
        <v>2040</v>
      </c>
      <c r="E702" s="4" t="s">
        <v>2041</v>
      </c>
      <c r="F702" s="5">
        <v>72.23</v>
      </c>
      <c r="G702" s="6"/>
      <c r="H702" s="7"/>
      <c r="I702" s="8"/>
      <c r="J702" s="9"/>
      <c r="K702" s="10"/>
      <c r="L702" s="11">
        <f>F702*1.16</f>
        <v>83.786799999999999</v>
      </c>
      <c r="M702" s="12">
        <f>ROUNDUP(F702*1.94,0)</f>
        <v>141</v>
      </c>
    </row>
    <row r="703" spans="1:13" x14ac:dyDescent="0.25">
      <c r="A703" t="s">
        <v>2042</v>
      </c>
      <c r="B703" s="1">
        <v>25172901</v>
      </c>
      <c r="C703" s="2" t="s">
        <v>1</v>
      </c>
      <c r="D703" s="3" t="s">
        <v>2043</v>
      </c>
      <c r="E703" s="4" t="s">
        <v>2044</v>
      </c>
      <c r="F703" s="5">
        <v>191.16399999999999</v>
      </c>
      <c r="G703" s="6"/>
      <c r="H703" s="7"/>
      <c r="I703" s="8"/>
      <c r="J703" s="9"/>
      <c r="K703" s="10"/>
      <c r="L703" s="11">
        <f>F703*1.16</f>
        <v>221.75023999999996</v>
      </c>
      <c r="M703" s="12">
        <f>ROUNDUP(F703*1.94,0)</f>
        <v>371</v>
      </c>
    </row>
    <row r="704" spans="1:13" x14ac:dyDescent="0.25">
      <c r="A704" t="s">
        <v>2045</v>
      </c>
      <c r="B704" s="1">
        <v>25172901</v>
      </c>
      <c r="C704" s="2" t="s">
        <v>1</v>
      </c>
      <c r="D704" s="3" t="s">
        <v>2046</v>
      </c>
      <c r="E704" s="4" t="s">
        <v>2047</v>
      </c>
      <c r="F704" s="5">
        <v>118.627</v>
      </c>
      <c r="G704" s="6"/>
      <c r="H704" s="7"/>
      <c r="I704" s="8"/>
      <c r="J704" s="9"/>
      <c r="K704" s="10"/>
      <c r="L704" s="11">
        <f>F704*1.16</f>
        <v>137.60731999999999</v>
      </c>
      <c r="M704" s="12">
        <f>ROUNDUP(F704*1.94,0)</f>
        <v>231</v>
      </c>
    </row>
    <row r="705" spans="1:13" x14ac:dyDescent="0.25">
      <c r="A705" t="s">
        <v>2048</v>
      </c>
      <c r="B705" s="1">
        <v>25172901</v>
      </c>
      <c r="C705" s="2" t="s">
        <v>1</v>
      </c>
      <c r="D705" s="3" t="s">
        <v>2049</v>
      </c>
      <c r="E705" s="4" t="s">
        <v>2050</v>
      </c>
      <c r="F705" s="5">
        <v>295.20999999999998</v>
      </c>
      <c r="G705" s="6">
        <v>4</v>
      </c>
      <c r="H705" s="7">
        <v>0.05</v>
      </c>
      <c r="I705" s="8"/>
      <c r="J705" s="9"/>
      <c r="K705" s="10"/>
      <c r="L705" s="11">
        <f>F705*1.16</f>
        <v>342.44359999999995</v>
      </c>
      <c r="M705" s="12">
        <f>ROUNDUP(F705*1.94,0)</f>
        <v>573</v>
      </c>
    </row>
    <row r="706" spans="1:13" x14ac:dyDescent="0.25">
      <c r="A706" t="s">
        <v>2051</v>
      </c>
      <c r="B706" s="1">
        <v>25172901</v>
      </c>
      <c r="C706" s="2" t="s">
        <v>1</v>
      </c>
      <c r="D706" s="3" t="s">
        <v>2052</v>
      </c>
      <c r="E706" s="4" t="s">
        <v>2053</v>
      </c>
      <c r="F706" s="5">
        <v>95.55</v>
      </c>
      <c r="G706" s="6"/>
      <c r="H706" s="7"/>
      <c r="I706" s="8"/>
      <c r="J706" s="9"/>
      <c r="K706" s="10"/>
      <c r="L706" s="11">
        <f>F706*1.16</f>
        <v>110.83799999999999</v>
      </c>
      <c r="M706" s="12">
        <f>ROUNDUP(F706*1.94,0)</f>
        <v>186</v>
      </c>
    </row>
    <row r="707" spans="1:13" x14ac:dyDescent="0.25">
      <c r="A707" t="s">
        <v>2054</v>
      </c>
      <c r="B707" s="1">
        <v>25172901</v>
      </c>
      <c r="C707" s="2" t="s">
        <v>1</v>
      </c>
      <c r="D707" s="3" t="s">
        <v>2055</v>
      </c>
      <c r="E707" s="4" t="s">
        <v>2056</v>
      </c>
      <c r="F707" s="5">
        <v>63.92</v>
      </c>
      <c r="G707" s="6"/>
      <c r="H707" s="7"/>
      <c r="I707" s="8"/>
      <c r="J707" s="9"/>
      <c r="K707" s="10"/>
      <c r="L707" s="11">
        <f>F707*1.16</f>
        <v>74.147199999999998</v>
      </c>
      <c r="M707" s="12">
        <f>ROUNDUP(F707*1.94,0)</f>
        <v>125</v>
      </c>
    </row>
    <row r="708" spans="1:13" x14ac:dyDescent="0.25">
      <c r="A708" t="s">
        <v>2057</v>
      </c>
      <c r="B708" s="1">
        <v>25172901</v>
      </c>
      <c r="C708" s="2" t="s">
        <v>1</v>
      </c>
      <c r="D708" s="3" t="s">
        <v>2058</v>
      </c>
      <c r="E708" s="4" t="s">
        <v>2059</v>
      </c>
      <c r="F708" s="5">
        <v>63.92</v>
      </c>
      <c r="G708" s="6"/>
      <c r="H708" s="7"/>
      <c r="I708" s="8"/>
      <c r="J708" s="9"/>
      <c r="K708" s="10"/>
      <c r="L708" s="11">
        <f>F708*1.16</f>
        <v>74.147199999999998</v>
      </c>
      <c r="M708" s="12">
        <f>ROUNDUP(F708*1.94,0)</f>
        <v>125</v>
      </c>
    </row>
    <row r="709" spans="1:13" x14ac:dyDescent="0.25">
      <c r="A709" t="s">
        <v>2060</v>
      </c>
      <c r="B709" s="1">
        <v>25172901</v>
      </c>
      <c r="C709" s="2" t="s">
        <v>1</v>
      </c>
      <c r="D709" s="3" t="s">
        <v>2061</v>
      </c>
      <c r="E709" s="4" t="s">
        <v>2062</v>
      </c>
      <c r="F709" s="5">
        <v>320.97500000000002</v>
      </c>
      <c r="G709" s="6">
        <v>6</v>
      </c>
      <c r="H709" s="7">
        <v>0.05</v>
      </c>
      <c r="I709" s="8"/>
      <c r="J709" s="9"/>
      <c r="K709" s="10"/>
      <c r="L709" s="11">
        <f>F709*1.16</f>
        <v>372.33100000000002</v>
      </c>
      <c r="M709" s="12">
        <f>ROUNDUP(F709*1.94,0)</f>
        <v>623</v>
      </c>
    </row>
    <row r="710" spans="1:13" x14ac:dyDescent="0.25">
      <c r="A710" t="s">
        <v>2063</v>
      </c>
      <c r="B710" s="1">
        <v>25172901</v>
      </c>
      <c r="C710" s="2" t="s">
        <v>1</v>
      </c>
      <c r="D710" s="3" t="s">
        <v>2064</v>
      </c>
      <c r="E710" s="4" t="s">
        <v>2065</v>
      </c>
      <c r="F710" s="5">
        <v>131.47200000000001</v>
      </c>
      <c r="G710" s="6">
        <v>3</v>
      </c>
      <c r="H710" s="7">
        <v>0.05</v>
      </c>
      <c r="I710" s="8"/>
      <c r="J710" s="9"/>
      <c r="K710" s="10"/>
      <c r="L710" s="11">
        <f>F710*1.16</f>
        <v>152.50752</v>
      </c>
      <c r="M710" s="12">
        <f>ROUNDUP(F710*1.94,0)</f>
        <v>256</v>
      </c>
    </row>
    <row r="711" spans="1:13" x14ac:dyDescent="0.25">
      <c r="A711" t="e">
        <v>#N/A</v>
      </c>
      <c r="B711" s="2">
        <v>25172900</v>
      </c>
      <c r="C711" s="2" t="s">
        <v>1</v>
      </c>
      <c r="D711" s="3" t="s">
        <v>2066</v>
      </c>
      <c r="E711" s="4" t="s">
        <v>2067</v>
      </c>
      <c r="F711" s="5">
        <v>84.983999999999995</v>
      </c>
      <c r="G711" s="6">
        <v>2</v>
      </c>
      <c r="H711" s="7">
        <v>0.05</v>
      </c>
      <c r="I711" s="8"/>
      <c r="J711" s="9"/>
      <c r="K711" s="10"/>
      <c r="L711" s="11">
        <f>F711*1.16</f>
        <v>98.581439999999986</v>
      </c>
      <c r="M711" s="12">
        <f>ROUNDUP(F711*1.94,0)</f>
        <v>165</v>
      </c>
    </row>
    <row r="712" spans="1:13" x14ac:dyDescent="0.25">
      <c r="A712" t="s">
        <v>2068</v>
      </c>
      <c r="B712" s="1">
        <v>25172901</v>
      </c>
      <c r="C712" s="2" t="s">
        <v>1</v>
      </c>
      <c r="D712" s="3" t="s">
        <v>2069</v>
      </c>
      <c r="E712" s="4" t="s">
        <v>2070</v>
      </c>
      <c r="F712" s="5">
        <v>387.73099999999999</v>
      </c>
      <c r="G712" s="6">
        <v>5</v>
      </c>
      <c r="H712" s="7">
        <v>0.05</v>
      </c>
      <c r="I712" s="8"/>
      <c r="J712" s="9"/>
      <c r="K712" s="10"/>
      <c r="L712" s="11">
        <f>F712*1.16</f>
        <v>449.76795999999996</v>
      </c>
      <c r="M712" s="12">
        <f>ROUNDUP(F712*1.94,0)</f>
        <v>753</v>
      </c>
    </row>
    <row r="713" spans="1:13" x14ac:dyDescent="0.25">
      <c r="A713" t="s">
        <v>2071</v>
      </c>
      <c r="B713" s="1">
        <v>25172901</v>
      </c>
      <c r="C713" s="2" t="s">
        <v>1</v>
      </c>
      <c r="D713" s="3" t="s">
        <v>2072</v>
      </c>
      <c r="E713" s="4" t="s">
        <v>2073</v>
      </c>
      <c r="F713" s="5">
        <v>225.72</v>
      </c>
      <c r="G713" s="6">
        <v>2</v>
      </c>
      <c r="H713" s="7">
        <v>0.05</v>
      </c>
      <c r="I713" s="8"/>
      <c r="J713" s="9"/>
      <c r="K713" s="10"/>
      <c r="L713" s="11">
        <f>F713*1.16</f>
        <v>261.83519999999999</v>
      </c>
      <c r="M713" s="12">
        <f>ROUNDUP(F713*1.94,0)</f>
        <v>438</v>
      </c>
    </row>
    <row r="714" spans="1:13" x14ac:dyDescent="0.25">
      <c r="A714" t="s">
        <v>2074</v>
      </c>
      <c r="B714" s="1">
        <v>25172901</v>
      </c>
      <c r="C714" s="2" t="s">
        <v>1</v>
      </c>
      <c r="D714" s="3" t="s">
        <v>2075</v>
      </c>
      <c r="E714" s="4" t="s">
        <v>2076</v>
      </c>
      <c r="F714" s="5">
        <v>394.34800000000001</v>
      </c>
      <c r="G714" s="6">
        <v>5</v>
      </c>
      <c r="H714" s="7">
        <v>0.05</v>
      </c>
      <c r="I714" s="8"/>
      <c r="J714" s="9"/>
      <c r="K714" s="10"/>
      <c r="L714" s="11">
        <f>F714*1.16</f>
        <v>457.44367999999997</v>
      </c>
      <c r="M714" s="12">
        <f>ROUNDUP(F714*1.94,0)</f>
        <v>766</v>
      </c>
    </row>
    <row r="715" spans="1:13" x14ac:dyDescent="0.25">
      <c r="A715" t="s">
        <v>2077</v>
      </c>
      <c r="B715" s="1">
        <v>25172901</v>
      </c>
      <c r="C715" s="2" t="s">
        <v>1</v>
      </c>
      <c r="D715" s="3" t="s">
        <v>2078</v>
      </c>
      <c r="E715" s="4" t="s">
        <v>2079</v>
      </c>
      <c r="F715" s="5">
        <v>536.65</v>
      </c>
      <c r="G715" s="6">
        <v>2</v>
      </c>
      <c r="H715" s="7">
        <v>0.05</v>
      </c>
      <c r="I715" s="8"/>
      <c r="J715" s="9"/>
      <c r="K715" s="10"/>
      <c r="L715" s="11">
        <f>F715*1.16</f>
        <v>622.5139999999999</v>
      </c>
      <c r="M715" s="12">
        <f>ROUNDUP(F715*1.94,0)</f>
        <v>1042</v>
      </c>
    </row>
    <row r="716" spans="1:13" x14ac:dyDescent="0.25">
      <c r="A716" t="s">
        <v>2080</v>
      </c>
      <c r="B716" s="1">
        <v>25172901</v>
      </c>
      <c r="C716" s="2" t="s">
        <v>1</v>
      </c>
      <c r="D716" s="3" t="s">
        <v>2081</v>
      </c>
      <c r="E716" s="4" t="s">
        <v>2082</v>
      </c>
      <c r="F716" s="5">
        <v>269.72500000000002</v>
      </c>
      <c r="G716" s="6">
        <v>5</v>
      </c>
      <c r="H716" s="7">
        <v>0.05</v>
      </c>
      <c r="I716" s="8"/>
      <c r="J716" s="9"/>
      <c r="K716" s="10"/>
      <c r="L716" s="11">
        <f>F716*1.16</f>
        <v>312.88100000000003</v>
      </c>
      <c r="M716" s="12">
        <f>ROUNDUP(F716*1.94,0)</f>
        <v>524</v>
      </c>
    </row>
    <row r="717" spans="1:13" x14ac:dyDescent="0.25">
      <c r="A717" t="s">
        <v>2083</v>
      </c>
      <c r="B717" s="1">
        <v>25172901</v>
      </c>
      <c r="C717" s="2" t="s">
        <v>1</v>
      </c>
      <c r="D717" s="3" t="s">
        <v>2084</v>
      </c>
      <c r="E717" s="4" t="s">
        <v>2085</v>
      </c>
      <c r="F717" s="5">
        <v>224.4</v>
      </c>
      <c r="G717" s="6">
        <v>6</v>
      </c>
      <c r="H717" s="7">
        <v>0.05</v>
      </c>
      <c r="I717" s="8"/>
      <c r="J717" s="9"/>
      <c r="K717" s="10"/>
      <c r="L717" s="11">
        <f>F717*1.16</f>
        <v>260.30399999999997</v>
      </c>
      <c r="M717" s="12">
        <f>ROUNDUP(F717*1.94,0)</f>
        <v>436</v>
      </c>
    </row>
    <row r="718" spans="1:13" x14ac:dyDescent="0.25">
      <c r="A718" t="s">
        <v>2086</v>
      </c>
      <c r="B718" s="1">
        <v>25172900</v>
      </c>
      <c r="C718" s="2" t="s">
        <v>1</v>
      </c>
      <c r="D718" s="3" t="s">
        <v>2087</v>
      </c>
      <c r="E718" s="4" t="s">
        <v>2088</v>
      </c>
      <c r="F718" s="5">
        <v>78.375</v>
      </c>
      <c r="G718" s="6"/>
      <c r="H718" s="7"/>
      <c r="I718" s="8"/>
      <c r="J718" s="9"/>
      <c r="K718" s="10"/>
      <c r="L718" s="11">
        <f>F718*1.16</f>
        <v>90.914999999999992</v>
      </c>
      <c r="M718" s="12">
        <f>ROUNDUP(F718*1.94,0)</f>
        <v>153</v>
      </c>
    </row>
    <row r="719" spans="1:13" x14ac:dyDescent="0.25">
      <c r="A719" t="s">
        <v>2089</v>
      </c>
      <c r="B719" s="1">
        <v>25172901</v>
      </c>
      <c r="C719" s="2" t="s">
        <v>1</v>
      </c>
      <c r="D719" s="3" t="s">
        <v>2090</v>
      </c>
      <c r="E719" s="4" t="s">
        <v>2091</v>
      </c>
      <c r="F719" s="5">
        <v>143.77199999999999</v>
      </c>
      <c r="G719" s="6">
        <v>4</v>
      </c>
      <c r="H719" s="7">
        <v>0.05</v>
      </c>
      <c r="I719" s="8"/>
      <c r="J719" s="9"/>
      <c r="K719" s="10"/>
      <c r="L719" s="11">
        <f>F719*1.16</f>
        <v>166.77551999999997</v>
      </c>
      <c r="M719" s="12">
        <f>ROUNDUP(F719*1.94,0)</f>
        <v>279</v>
      </c>
    </row>
    <row r="720" spans="1:13" x14ac:dyDescent="0.25">
      <c r="A720" t="s">
        <v>2092</v>
      </c>
      <c r="B720" s="1">
        <v>25172901</v>
      </c>
      <c r="C720" s="2" t="s">
        <v>1</v>
      </c>
      <c r="D720" s="3" t="s">
        <v>2093</v>
      </c>
      <c r="E720" s="4" t="s">
        <v>2094</v>
      </c>
      <c r="F720" s="5">
        <v>128.89400000000001</v>
      </c>
      <c r="G720" s="6">
        <v>4</v>
      </c>
      <c r="H720" s="7">
        <v>0.05</v>
      </c>
      <c r="I720" s="8"/>
      <c r="J720" s="9"/>
      <c r="K720" s="10"/>
      <c r="L720" s="11">
        <f>F720*1.16</f>
        <v>149.51704000000001</v>
      </c>
      <c r="M720" s="12">
        <f>ROUNDUP(F720*1.94,0)</f>
        <v>251</v>
      </c>
    </row>
    <row r="721" spans="1:13" x14ac:dyDescent="0.25">
      <c r="A721" t="s">
        <v>2095</v>
      </c>
      <c r="B721" s="1">
        <v>25172901</v>
      </c>
      <c r="C721" s="2" t="s">
        <v>1</v>
      </c>
      <c r="D721" s="3" t="s">
        <v>2096</v>
      </c>
      <c r="E721" s="4" t="s">
        <v>2097</v>
      </c>
      <c r="F721" s="5">
        <v>485.08499999999998</v>
      </c>
      <c r="G721" s="6"/>
      <c r="H721" s="7"/>
      <c r="I721" s="8"/>
      <c r="J721" s="9"/>
      <c r="K721" s="10"/>
      <c r="L721" s="11">
        <f>F721*1.16</f>
        <v>562.69859999999994</v>
      </c>
      <c r="M721" s="12">
        <f>ROUNDUP(F721*1.94,0)</f>
        <v>942</v>
      </c>
    </row>
    <row r="722" spans="1:13" x14ac:dyDescent="0.25">
      <c r="A722" t="s">
        <v>2098</v>
      </c>
      <c r="B722" s="1">
        <v>25172901</v>
      </c>
      <c r="C722" s="2" t="s">
        <v>1</v>
      </c>
      <c r="D722" s="3" t="s">
        <v>2099</v>
      </c>
      <c r="E722" s="4" t="s">
        <v>2100</v>
      </c>
      <c r="F722" s="5">
        <v>107.125</v>
      </c>
      <c r="G722" s="6">
        <v>2</v>
      </c>
      <c r="H722" s="7">
        <v>0.05</v>
      </c>
      <c r="I722" s="8"/>
      <c r="J722" s="9"/>
      <c r="K722" s="10"/>
      <c r="L722" s="11">
        <f>F722*1.16</f>
        <v>124.26499999999999</v>
      </c>
      <c r="M722" s="12">
        <f>ROUNDUP(F722*1.94,0)</f>
        <v>208</v>
      </c>
    </row>
    <row r="723" spans="1:13" x14ac:dyDescent="0.25">
      <c r="A723" t="s">
        <v>2101</v>
      </c>
      <c r="B723" s="1">
        <v>25172901</v>
      </c>
      <c r="C723" s="2" t="s">
        <v>1</v>
      </c>
      <c r="D723" s="3" t="s">
        <v>2102</v>
      </c>
      <c r="E723" s="4" t="s">
        <v>2103</v>
      </c>
      <c r="F723" s="5">
        <v>117.9</v>
      </c>
      <c r="G723" s="6"/>
      <c r="H723" s="7"/>
      <c r="I723" s="8"/>
      <c r="J723" s="9"/>
      <c r="K723" s="10"/>
      <c r="L723" s="11">
        <f>F723*1.16</f>
        <v>136.76400000000001</v>
      </c>
      <c r="M723" s="12">
        <f>ROUNDUP(F723*1.94,0)</f>
        <v>229</v>
      </c>
    </row>
    <row r="724" spans="1:13" x14ac:dyDescent="0.25">
      <c r="A724" t="s">
        <v>2104</v>
      </c>
      <c r="B724" s="1">
        <v>25172901</v>
      </c>
      <c r="C724" s="2" t="s">
        <v>1</v>
      </c>
      <c r="D724" s="3" t="s">
        <v>2105</v>
      </c>
      <c r="E724" s="4" t="s">
        <v>2106</v>
      </c>
      <c r="F724" s="5">
        <v>117.9</v>
      </c>
      <c r="G724" s="6"/>
      <c r="H724" s="7"/>
      <c r="I724" s="8"/>
      <c r="J724" s="9"/>
      <c r="K724" s="10"/>
      <c r="L724" s="11">
        <f>F724*1.16</f>
        <v>136.76400000000001</v>
      </c>
      <c r="M724" s="12">
        <f>ROUNDUP(F724*1.94,0)</f>
        <v>229</v>
      </c>
    </row>
    <row r="725" spans="1:13" x14ac:dyDescent="0.25">
      <c r="A725" t="s">
        <v>2107</v>
      </c>
      <c r="B725" s="1">
        <v>25172901</v>
      </c>
      <c r="C725" s="2" t="s">
        <v>1</v>
      </c>
      <c r="D725" s="3" t="s">
        <v>2108</v>
      </c>
      <c r="E725" s="4" t="s">
        <v>2109</v>
      </c>
      <c r="F725" s="5">
        <v>103.175</v>
      </c>
      <c r="G725" s="6"/>
      <c r="H725" s="7"/>
      <c r="I725" s="8"/>
      <c r="J725" s="9"/>
      <c r="K725" s="10"/>
      <c r="L725" s="11">
        <f>F725*1.16</f>
        <v>119.68299999999999</v>
      </c>
      <c r="M725" s="12">
        <f>ROUNDUP(F725*1.94,0)</f>
        <v>201</v>
      </c>
    </row>
    <row r="726" spans="1:13" x14ac:dyDescent="0.25">
      <c r="A726" t="s">
        <v>2110</v>
      </c>
      <c r="B726" s="1">
        <v>25172901</v>
      </c>
      <c r="C726" s="2" t="s">
        <v>1</v>
      </c>
      <c r="D726" s="3" t="s">
        <v>2111</v>
      </c>
      <c r="E726" s="4" t="s">
        <v>2112</v>
      </c>
      <c r="F726" s="5">
        <v>132.65</v>
      </c>
      <c r="G726" s="6"/>
      <c r="H726" s="7"/>
      <c r="I726" s="8"/>
      <c r="J726" s="9"/>
      <c r="K726" s="10"/>
      <c r="L726" s="11">
        <f>F726*1.16</f>
        <v>153.874</v>
      </c>
      <c r="M726" s="12">
        <f>ROUNDUP(F726*1.94,0)</f>
        <v>258</v>
      </c>
    </row>
    <row r="727" spans="1:13" x14ac:dyDescent="0.25">
      <c r="A727" t="s">
        <v>2113</v>
      </c>
      <c r="B727" s="1">
        <v>25172901</v>
      </c>
      <c r="C727" s="2" t="s">
        <v>1</v>
      </c>
      <c r="D727" s="3" t="s">
        <v>2114</v>
      </c>
      <c r="E727" s="4" t="s">
        <v>2115</v>
      </c>
      <c r="F727" s="5">
        <v>117.9</v>
      </c>
      <c r="G727" s="6"/>
      <c r="H727" s="7"/>
      <c r="I727" s="8"/>
      <c r="J727" s="9"/>
      <c r="K727" s="10"/>
      <c r="L727" s="11">
        <f>F727*1.16</f>
        <v>136.76400000000001</v>
      </c>
      <c r="M727" s="12">
        <f>ROUNDUP(F727*1.94,0)</f>
        <v>229</v>
      </c>
    </row>
    <row r="728" spans="1:13" x14ac:dyDescent="0.25">
      <c r="A728" t="s">
        <v>2116</v>
      </c>
      <c r="B728" s="1">
        <v>25172900</v>
      </c>
      <c r="C728" s="2" t="s">
        <v>1</v>
      </c>
      <c r="D728" s="3" t="s">
        <v>2117</v>
      </c>
      <c r="E728" s="4" t="s">
        <v>2118</v>
      </c>
      <c r="F728" s="5">
        <v>126.25</v>
      </c>
      <c r="G728" s="6"/>
      <c r="H728" s="7"/>
      <c r="I728" s="8"/>
      <c r="J728" s="9"/>
      <c r="K728" s="10"/>
      <c r="L728" s="11">
        <f>F728*1.16</f>
        <v>146.44999999999999</v>
      </c>
      <c r="M728" s="12">
        <f>ROUNDUP(F728*1.94,0)</f>
        <v>245</v>
      </c>
    </row>
    <row r="729" spans="1:13" x14ac:dyDescent="0.25">
      <c r="A729" t="s">
        <v>2119</v>
      </c>
      <c r="B729" s="1">
        <v>25172901</v>
      </c>
      <c r="C729" s="2" t="s">
        <v>1</v>
      </c>
      <c r="D729" s="3" t="s">
        <v>2120</v>
      </c>
      <c r="E729" s="4" t="s">
        <v>2121</v>
      </c>
      <c r="F729" s="5">
        <v>398.42500000000001</v>
      </c>
      <c r="G729" s="6"/>
      <c r="H729" s="7"/>
      <c r="I729" s="8"/>
      <c r="J729" s="9"/>
      <c r="K729" s="10"/>
      <c r="L729" s="11">
        <f>F729*1.16</f>
        <v>462.173</v>
      </c>
      <c r="M729" s="12">
        <f>ROUNDUP(F729*1.94,0)</f>
        <v>773</v>
      </c>
    </row>
    <row r="730" spans="1:13" x14ac:dyDescent="0.25">
      <c r="A730" t="s">
        <v>2122</v>
      </c>
      <c r="B730" s="1">
        <v>25172901</v>
      </c>
      <c r="C730" s="2" t="s">
        <v>1</v>
      </c>
      <c r="D730" s="3" t="s">
        <v>2123</v>
      </c>
      <c r="E730" s="4" t="s">
        <v>2124</v>
      </c>
      <c r="F730" s="5">
        <v>183.82499999999999</v>
      </c>
      <c r="G730" s="6"/>
      <c r="H730" s="7"/>
      <c r="I730" s="8"/>
      <c r="J730" s="9"/>
      <c r="K730" s="10"/>
      <c r="L730" s="11">
        <f>F730*1.16</f>
        <v>213.23699999999997</v>
      </c>
      <c r="M730" s="12">
        <f>ROUNDUP(F730*1.94,0)</f>
        <v>357</v>
      </c>
    </row>
    <row r="731" spans="1:13" x14ac:dyDescent="0.25">
      <c r="A731" t="s">
        <v>2125</v>
      </c>
      <c r="B731" s="1">
        <v>25172901</v>
      </c>
      <c r="C731" s="2" t="s">
        <v>1</v>
      </c>
      <c r="D731" s="3" t="s">
        <v>2126</v>
      </c>
      <c r="E731" s="4" t="s">
        <v>2127</v>
      </c>
      <c r="F731" s="5">
        <v>212.04</v>
      </c>
      <c r="G731" s="6"/>
      <c r="H731" s="7"/>
      <c r="I731" s="8"/>
      <c r="J731" s="9"/>
      <c r="K731" s="10"/>
      <c r="L731" s="11">
        <f>F731*1.16</f>
        <v>245.96639999999996</v>
      </c>
      <c r="M731" s="12">
        <f>ROUNDUP(F731*1.94,0)</f>
        <v>412</v>
      </c>
    </row>
    <row r="732" spans="1:13" x14ac:dyDescent="0.25">
      <c r="A732" t="s">
        <v>2128</v>
      </c>
      <c r="B732" s="1">
        <v>25172901</v>
      </c>
      <c r="C732" s="2" t="s">
        <v>1</v>
      </c>
      <c r="D732" s="3" t="s">
        <v>2129</v>
      </c>
      <c r="E732" s="4" t="s">
        <v>2130</v>
      </c>
      <c r="F732" s="5">
        <v>291.82900000000001</v>
      </c>
      <c r="G732" s="6"/>
      <c r="H732" s="7"/>
      <c r="I732" s="8"/>
      <c r="J732" s="9"/>
      <c r="K732" s="10"/>
      <c r="L732" s="11">
        <f>F732*1.16</f>
        <v>338.52163999999999</v>
      </c>
      <c r="M732" s="12">
        <f>ROUNDUP(F732*1.94,0)</f>
        <v>567</v>
      </c>
    </row>
    <row r="733" spans="1:13" x14ac:dyDescent="0.25">
      <c r="A733" t="s">
        <v>2131</v>
      </c>
      <c r="B733" s="1">
        <v>25172901</v>
      </c>
      <c r="C733" s="2" t="s">
        <v>1</v>
      </c>
      <c r="D733" s="3" t="s">
        <v>2132</v>
      </c>
      <c r="E733" s="4" t="s">
        <v>2133</v>
      </c>
      <c r="F733" s="5">
        <v>929.1</v>
      </c>
      <c r="G733" s="6"/>
      <c r="H733" s="7"/>
      <c r="I733" s="8"/>
      <c r="J733" s="9"/>
      <c r="K733" s="10"/>
      <c r="L733" s="11">
        <f>F733*1.16</f>
        <v>1077.7559999999999</v>
      </c>
      <c r="M733" s="12">
        <f>ROUNDUP(F733*1.94,0)</f>
        <v>1803</v>
      </c>
    </row>
    <row r="734" spans="1:13" x14ac:dyDescent="0.25">
      <c r="A734" t="s">
        <v>2134</v>
      </c>
      <c r="B734" s="1">
        <v>25172901</v>
      </c>
      <c r="C734" s="2" t="s">
        <v>1</v>
      </c>
      <c r="D734" s="3" t="s">
        <v>2135</v>
      </c>
      <c r="E734" s="4" t="s">
        <v>2136</v>
      </c>
      <c r="F734" s="5">
        <v>281.03899999999999</v>
      </c>
      <c r="G734" s="6">
        <v>5</v>
      </c>
      <c r="H734" s="7">
        <v>0.05</v>
      </c>
      <c r="I734" s="8"/>
      <c r="J734" s="9"/>
      <c r="K734" s="10"/>
      <c r="L734" s="11">
        <f>F734*1.16</f>
        <v>326.00523999999996</v>
      </c>
      <c r="M734" s="12">
        <f>ROUNDUP(F734*1.94,0)</f>
        <v>546</v>
      </c>
    </row>
    <row r="735" spans="1:13" x14ac:dyDescent="0.25">
      <c r="A735" t="s">
        <v>2137</v>
      </c>
      <c r="B735" s="1">
        <v>25172901</v>
      </c>
      <c r="C735" s="2" t="s">
        <v>1</v>
      </c>
      <c r="D735" s="3" t="s">
        <v>2138</v>
      </c>
      <c r="E735" s="4" t="s">
        <v>2139</v>
      </c>
      <c r="F735" s="5">
        <v>388.02499999999998</v>
      </c>
      <c r="G735" s="6"/>
      <c r="H735" s="7"/>
      <c r="I735" s="8"/>
      <c r="J735" s="9"/>
      <c r="K735" s="10"/>
      <c r="L735" s="11">
        <f>F735*1.16</f>
        <v>450.10899999999992</v>
      </c>
      <c r="M735" s="12">
        <f>ROUNDUP(F735*1.94,0)</f>
        <v>753</v>
      </c>
    </row>
    <row r="736" spans="1:13" x14ac:dyDescent="0.25">
      <c r="A736" t="s">
        <v>2140</v>
      </c>
      <c r="B736" s="1">
        <v>25172901</v>
      </c>
      <c r="C736" s="2" t="s">
        <v>1</v>
      </c>
      <c r="D736" s="3" t="s">
        <v>2141</v>
      </c>
      <c r="E736" s="4" t="s">
        <v>2142</v>
      </c>
      <c r="F736" s="5">
        <v>106.208</v>
      </c>
      <c r="G736" s="6">
        <v>3</v>
      </c>
      <c r="H736" s="7">
        <v>0.05</v>
      </c>
      <c r="I736" s="8"/>
      <c r="J736" s="9"/>
      <c r="K736" s="10"/>
      <c r="L736" s="11">
        <f>F736*1.16</f>
        <v>123.20127999999998</v>
      </c>
      <c r="M736" s="12">
        <f>ROUNDUP(F736*1.94,0)</f>
        <v>207</v>
      </c>
    </row>
    <row r="737" spans="1:13" x14ac:dyDescent="0.25">
      <c r="A737" t="s">
        <v>2143</v>
      </c>
      <c r="B737" s="1">
        <v>25172901</v>
      </c>
      <c r="C737" s="2" t="s">
        <v>1</v>
      </c>
      <c r="D737" s="3" t="s">
        <v>2144</v>
      </c>
      <c r="E737" s="4" t="s">
        <v>2145</v>
      </c>
      <c r="F737" s="5">
        <v>106.208</v>
      </c>
      <c r="G737" s="6">
        <v>3</v>
      </c>
      <c r="H737" s="7">
        <v>0.05</v>
      </c>
      <c r="I737" s="8"/>
      <c r="J737" s="9"/>
      <c r="K737" s="10"/>
      <c r="L737" s="11">
        <f>F737*1.16</f>
        <v>123.20127999999998</v>
      </c>
      <c r="M737" s="12">
        <f>ROUNDUP(F737*1.94,0)</f>
        <v>207</v>
      </c>
    </row>
    <row r="738" spans="1:13" x14ac:dyDescent="0.25">
      <c r="A738" t="s">
        <v>2146</v>
      </c>
      <c r="B738" s="1">
        <v>25172901</v>
      </c>
      <c r="C738" s="2" t="s">
        <v>1</v>
      </c>
      <c r="D738" s="3" t="s">
        <v>2147</v>
      </c>
      <c r="E738" s="4" t="s">
        <v>2148</v>
      </c>
      <c r="F738" s="5">
        <v>122.35</v>
      </c>
      <c r="G738" s="6"/>
      <c r="H738" s="7"/>
      <c r="I738" s="8"/>
      <c r="J738" s="9"/>
      <c r="K738" s="10"/>
      <c r="L738" s="11">
        <f>F738*1.16</f>
        <v>141.92599999999999</v>
      </c>
      <c r="M738" s="12">
        <f>ROUNDUP(F738*1.94,0)</f>
        <v>238</v>
      </c>
    </row>
    <row r="739" spans="1:13" x14ac:dyDescent="0.25">
      <c r="A739" t="s">
        <v>2149</v>
      </c>
      <c r="B739" s="1">
        <v>25172901</v>
      </c>
      <c r="C739" s="2" t="s">
        <v>1</v>
      </c>
      <c r="D739" s="3" t="s">
        <v>2150</v>
      </c>
      <c r="E739" s="4" t="s">
        <v>2151</v>
      </c>
      <c r="F739" s="5">
        <v>143.88</v>
      </c>
      <c r="G739" s="6">
        <v>6</v>
      </c>
      <c r="H739" s="7">
        <v>0.05</v>
      </c>
      <c r="I739" s="8"/>
      <c r="J739" s="9"/>
      <c r="K739" s="10"/>
      <c r="L739" s="11">
        <f>F739*1.16</f>
        <v>166.90079999999998</v>
      </c>
      <c r="M739" s="12">
        <f>ROUNDUP(F739*1.94,0)</f>
        <v>280</v>
      </c>
    </row>
    <row r="740" spans="1:13" x14ac:dyDescent="0.25">
      <c r="A740" t="s">
        <v>2152</v>
      </c>
      <c r="B740" s="1">
        <v>39112501</v>
      </c>
      <c r="C740" s="2" t="s">
        <v>1</v>
      </c>
      <c r="D740" s="3" t="s">
        <v>2153</v>
      </c>
      <c r="E740" s="4" t="s">
        <v>2154</v>
      </c>
      <c r="F740" s="5">
        <v>52.8</v>
      </c>
      <c r="G740" s="6">
        <v>3</v>
      </c>
      <c r="H740" s="7">
        <v>0.05</v>
      </c>
      <c r="I740" s="8"/>
      <c r="J740" s="9"/>
      <c r="K740" s="10"/>
      <c r="L740" s="11">
        <f>F740*1.16</f>
        <v>61.24799999999999</v>
      </c>
      <c r="M740" s="12">
        <f>ROUNDUP(F740*1.94,0)</f>
        <v>103</v>
      </c>
    </row>
    <row r="741" spans="1:13" x14ac:dyDescent="0.25">
      <c r="A741" t="s">
        <v>2155</v>
      </c>
      <c r="B741" s="1">
        <v>25172901</v>
      </c>
      <c r="C741" s="2" t="s">
        <v>1</v>
      </c>
      <c r="D741" s="3" t="s">
        <v>2156</v>
      </c>
      <c r="E741" s="4" t="s">
        <v>2157</v>
      </c>
      <c r="F741" s="5">
        <v>314.52499999999998</v>
      </c>
      <c r="G741" s="6">
        <v>3</v>
      </c>
      <c r="H741" s="7">
        <v>0.05</v>
      </c>
      <c r="I741" s="8"/>
      <c r="J741" s="9"/>
      <c r="K741" s="10"/>
      <c r="L741" s="11">
        <f>F741*1.16</f>
        <v>364.84899999999993</v>
      </c>
      <c r="M741" s="12">
        <f>ROUNDUP(F741*1.94,0)</f>
        <v>611</v>
      </c>
    </row>
    <row r="742" spans="1:13" x14ac:dyDescent="0.25">
      <c r="A742" t="s">
        <v>2158</v>
      </c>
      <c r="B742" s="1">
        <v>25172901</v>
      </c>
      <c r="C742" s="2" t="s">
        <v>1</v>
      </c>
      <c r="D742" s="3" t="s">
        <v>2159</v>
      </c>
      <c r="E742" s="4" t="s">
        <v>2160</v>
      </c>
      <c r="F742" s="5">
        <v>355.92500000000001</v>
      </c>
      <c r="G742" s="6">
        <v>3</v>
      </c>
      <c r="H742" s="7">
        <v>0.05</v>
      </c>
      <c r="I742" s="8"/>
      <c r="J742" s="9"/>
      <c r="K742" s="10"/>
      <c r="L742" s="11">
        <f>F742*1.16</f>
        <v>412.87299999999999</v>
      </c>
      <c r="M742" s="12">
        <f>ROUNDUP(F742*1.94,0)</f>
        <v>691</v>
      </c>
    </row>
    <row r="743" spans="1:13" x14ac:dyDescent="0.25">
      <c r="A743" t="s">
        <v>2161</v>
      </c>
      <c r="B743" s="1">
        <v>25172901</v>
      </c>
      <c r="C743" s="2" t="s">
        <v>1</v>
      </c>
      <c r="D743" s="3" t="s">
        <v>2162</v>
      </c>
      <c r="E743" s="4" t="s">
        <v>2163</v>
      </c>
      <c r="F743" s="5">
        <v>237.6</v>
      </c>
      <c r="G743" s="6">
        <v>6</v>
      </c>
      <c r="H743" s="7">
        <v>0.05</v>
      </c>
      <c r="I743" s="8"/>
      <c r="J743" s="9"/>
      <c r="K743" s="10"/>
      <c r="L743" s="11">
        <f>F743*1.16</f>
        <v>275.61599999999999</v>
      </c>
      <c r="M743" s="12">
        <f>ROUNDUP(F743*1.94,0)</f>
        <v>461</v>
      </c>
    </row>
    <row r="744" spans="1:13" x14ac:dyDescent="0.25">
      <c r="A744" t="s">
        <v>2164</v>
      </c>
      <c r="B744" s="1">
        <v>25172901</v>
      </c>
      <c r="C744" s="2" t="s">
        <v>1</v>
      </c>
      <c r="D744" s="3" t="s">
        <v>2165</v>
      </c>
      <c r="E744" s="4" t="s">
        <v>2166</v>
      </c>
      <c r="F744" s="5">
        <v>284.39999999999998</v>
      </c>
      <c r="G744" s="6">
        <v>2</v>
      </c>
      <c r="H744" s="7">
        <v>0.05</v>
      </c>
      <c r="I744" s="8"/>
      <c r="J744" s="9"/>
      <c r="K744" s="10"/>
      <c r="L744" s="11">
        <f>F744*1.16</f>
        <v>329.90399999999994</v>
      </c>
      <c r="M744" s="12">
        <f>ROUNDUP(F744*1.94,0)</f>
        <v>552</v>
      </c>
    </row>
    <row r="745" spans="1:13" x14ac:dyDescent="0.25">
      <c r="A745" t="s">
        <v>2167</v>
      </c>
      <c r="B745" s="1">
        <v>25172901</v>
      </c>
      <c r="C745" s="2" t="s">
        <v>1</v>
      </c>
      <c r="D745" s="3" t="s">
        <v>2168</v>
      </c>
      <c r="E745" s="4" t="s">
        <v>2169</v>
      </c>
      <c r="F745" s="5">
        <v>77.424000000000007</v>
      </c>
      <c r="G745" s="6">
        <v>2</v>
      </c>
      <c r="H745" s="7">
        <v>0.05</v>
      </c>
      <c r="I745" s="8"/>
      <c r="J745" s="9"/>
      <c r="K745" s="10"/>
      <c r="L745" s="11">
        <f>F745*1.16</f>
        <v>89.811840000000004</v>
      </c>
      <c r="M745" s="12">
        <f>ROUNDUP(F745*1.94,0)</f>
        <v>151</v>
      </c>
    </row>
    <row r="746" spans="1:13" x14ac:dyDescent="0.25">
      <c r="A746" t="s">
        <v>2170</v>
      </c>
      <c r="B746" s="1">
        <v>25172901</v>
      </c>
      <c r="C746" s="2" t="s">
        <v>1</v>
      </c>
      <c r="D746" s="3" t="s">
        <v>2171</v>
      </c>
      <c r="E746" s="4" t="s">
        <v>2172</v>
      </c>
      <c r="F746" s="5">
        <v>33.15</v>
      </c>
      <c r="G746" s="6"/>
      <c r="H746" s="7"/>
      <c r="I746" s="8"/>
      <c r="J746" s="9"/>
      <c r="K746" s="10"/>
      <c r="L746" s="11">
        <f>F746*1.16</f>
        <v>38.453999999999994</v>
      </c>
      <c r="M746" s="12">
        <f>ROUNDUP(F746*1.94,0)</f>
        <v>65</v>
      </c>
    </row>
    <row r="747" spans="1:13" x14ac:dyDescent="0.25">
      <c r="A747" t="s">
        <v>2173</v>
      </c>
      <c r="B747" s="1">
        <v>25172900</v>
      </c>
      <c r="C747" s="2" t="s">
        <v>1</v>
      </c>
      <c r="D747" s="3" t="s">
        <v>2174</v>
      </c>
      <c r="E747" s="4" t="s">
        <v>2175</v>
      </c>
      <c r="F747" s="5">
        <v>327.29399999999998</v>
      </c>
      <c r="G747" s="6"/>
      <c r="H747" s="7"/>
      <c r="I747" s="8"/>
      <c r="J747" s="9"/>
      <c r="K747" s="10"/>
      <c r="L747" s="11">
        <f>F747*1.16</f>
        <v>379.66103999999996</v>
      </c>
      <c r="M747" s="12">
        <f>ROUNDUP(F747*1.94,0)</f>
        <v>635</v>
      </c>
    </row>
    <row r="748" spans="1:13" x14ac:dyDescent="0.25">
      <c r="A748" t="s">
        <v>2176</v>
      </c>
      <c r="B748" s="1">
        <v>25172900</v>
      </c>
      <c r="C748" s="2" t="s">
        <v>1</v>
      </c>
      <c r="D748" s="3" t="s">
        <v>2177</v>
      </c>
      <c r="E748" s="4" t="s">
        <v>2178</v>
      </c>
      <c r="F748" s="5">
        <v>327.29399999999998</v>
      </c>
      <c r="G748" s="6"/>
      <c r="H748" s="7"/>
      <c r="I748" s="8"/>
      <c r="J748" s="9"/>
      <c r="K748" s="10"/>
      <c r="L748" s="11">
        <f>F748*1.16</f>
        <v>379.66103999999996</v>
      </c>
      <c r="M748" s="12">
        <f>ROUNDUP(F748*1.94,0)</f>
        <v>635</v>
      </c>
    </row>
    <row r="749" spans="1:13" x14ac:dyDescent="0.25">
      <c r="A749" t="s">
        <v>2179</v>
      </c>
      <c r="B749" s="1">
        <v>25172900</v>
      </c>
      <c r="C749" s="2" t="s">
        <v>1</v>
      </c>
      <c r="D749" s="3" t="s">
        <v>2180</v>
      </c>
      <c r="E749" s="4" t="s">
        <v>2181</v>
      </c>
      <c r="F749" s="5">
        <v>360.12599999999998</v>
      </c>
      <c r="G749" s="6"/>
      <c r="H749" s="7"/>
      <c r="I749" s="8"/>
      <c r="J749" s="9"/>
      <c r="K749" s="10"/>
      <c r="L749" s="11">
        <f>F749*1.16</f>
        <v>417.74615999999992</v>
      </c>
      <c r="M749" s="12">
        <f>ROUNDUP(F749*1.94,0)</f>
        <v>699</v>
      </c>
    </row>
    <row r="750" spans="1:13" x14ac:dyDescent="0.25">
      <c r="A750" t="s">
        <v>2182</v>
      </c>
      <c r="B750" s="1">
        <v>25172900</v>
      </c>
      <c r="C750" s="2" t="s">
        <v>1</v>
      </c>
      <c r="D750" s="3" t="s">
        <v>2183</v>
      </c>
      <c r="E750" s="4" t="s">
        <v>2184</v>
      </c>
      <c r="F750" s="5">
        <v>369.613</v>
      </c>
      <c r="G750" s="6"/>
      <c r="H750" s="7"/>
      <c r="I750" s="8"/>
      <c r="J750" s="9"/>
      <c r="K750" s="10"/>
      <c r="L750" s="11">
        <f>F750*1.16</f>
        <v>428.75107999999994</v>
      </c>
      <c r="M750" s="12">
        <f>ROUNDUP(F750*1.94,0)</f>
        <v>718</v>
      </c>
    </row>
    <row r="751" spans="1:13" x14ac:dyDescent="0.25">
      <c r="A751" t="s">
        <v>2185</v>
      </c>
      <c r="B751" s="1">
        <v>25172901</v>
      </c>
      <c r="C751" s="2" t="s">
        <v>1</v>
      </c>
      <c r="D751" s="3" t="s">
        <v>2186</v>
      </c>
      <c r="E751" s="4" t="s">
        <v>2187</v>
      </c>
      <c r="F751" s="5">
        <v>133.19999999999999</v>
      </c>
      <c r="G751" s="6">
        <v>3</v>
      </c>
      <c r="H751" s="7">
        <v>0.05</v>
      </c>
      <c r="I751" s="8"/>
      <c r="J751" s="9"/>
      <c r="K751" s="10"/>
      <c r="L751" s="11">
        <f>F751*1.16</f>
        <v>154.51199999999997</v>
      </c>
      <c r="M751" s="12">
        <f>ROUNDUP(F751*1.94,0)</f>
        <v>259</v>
      </c>
    </row>
    <row r="752" spans="1:13" x14ac:dyDescent="0.25">
      <c r="A752" t="s">
        <v>2188</v>
      </c>
      <c r="B752" s="1">
        <v>25172901</v>
      </c>
      <c r="C752" s="2" t="s">
        <v>1</v>
      </c>
      <c r="D752" s="3" t="s">
        <v>2189</v>
      </c>
      <c r="E752" s="4" t="s">
        <v>2190</v>
      </c>
      <c r="F752" s="5">
        <v>151.27600000000001</v>
      </c>
      <c r="G752" s="6"/>
      <c r="H752" s="7"/>
      <c r="I752" s="8"/>
      <c r="J752" s="9"/>
      <c r="K752" s="10"/>
      <c r="L752" s="11">
        <f>F752*1.16</f>
        <v>175.48016000000001</v>
      </c>
      <c r="M752" s="12">
        <f>ROUNDUP(F752*1.94,0)</f>
        <v>294</v>
      </c>
    </row>
    <row r="753" spans="1:13" x14ac:dyDescent="0.25">
      <c r="A753" t="s">
        <v>2191</v>
      </c>
      <c r="B753" s="1">
        <v>25172901</v>
      </c>
      <c r="C753" s="2" t="s">
        <v>1</v>
      </c>
      <c r="D753" s="3" t="s">
        <v>2192</v>
      </c>
      <c r="E753" s="4" t="s">
        <v>2193</v>
      </c>
      <c r="F753" s="5">
        <v>100.32</v>
      </c>
      <c r="G753" s="6"/>
      <c r="H753" s="7"/>
      <c r="I753" s="8"/>
      <c r="J753" s="9"/>
      <c r="K753" s="10"/>
      <c r="L753" s="11">
        <f>F753*1.16</f>
        <v>116.37119999999999</v>
      </c>
      <c r="M753" s="12">
        <f>ROUNDUP(F753*1.94,0)</f>
        <v>195</v>
      </c>
    </row>
    <row r="754" spans="1:13" x14ac:dyDescent="0.25">
      <c r="A754" t="s">
        <v>2194</v>
      </c>
      <c r="B754" s="1">
        <v>25172901</v>
      </c>
      <c r="C754" s="2" t="s">
        <v>1</v>
      </c>
      <c r="D754" s="3" t="s">
        <v>2195</v>
      </c>
      <c r="E754" s="4" t="s">
        <v>2196</v>
      </c>
      <c r="F754" s="5">
        <v>149.86799999999999</v>
      </c>
      <c r="G754" s="6"/>
      <c r="H754" s="7"/>
      <c r="I754" s="8"/>
      <c r="J754" s="9"/>
      <c r="K754" s="10"/>
      <c r="L754" s="11">
        <f>F754*1.16</f>
        <v>173.84687999999997</v>
      </c>
      <c r="M754" s="12">
        <f>ROUNDUP(F754*1.94,0)</f>
        <v>291</v>
      </c>
    </row>
    <row r="755" spans="1:13" x14ac:dyDescent="0.25">
      <c r="A755" t="s">
        <v>2197</v>
      </c>
      <c r="B755" s="1">
        <v>39112501</v>
      </c>
      <c r="C755" s="2" t="s">
        <v>1</v>
      </c>
      <c r="D755" s="3" t="s">
        <v>2198</v>
      </c>
      <c r="E755" s="4" t="s">
        <v>2199</v>
      </c>
      <c r="F755" s="5">
        <v>60.51</v>
      </c>
      <c r="G755" s="6"/>
      <c r="H755" s="7"/>
      <c r="I755" s="8"/>
      <c r="J755" s="9"/>
      <c r="K755" s="10"/>
      <c r="L755" s="11">
        <f>F755*1.16</f>
        <v>70.191599999999994</v>
      </c>
      <c r="M755" s="12">
        <f>ROUNDUP(F755*1.94,0)</f>
        <v>118</v>
      </c>
    </row>
    <row r="756" spans="1:13" x14ac:dyDescent="0.25">
      <c r="A756" t="s">
        <v>2200</v>
      </c>
      <c r="B756" s="1">
        <v>25172901</v>
      </c>
      <c r="C756" s="2" t="s">
        <v>1</v>
      </c>
      <c r="D756" s="3" t="s">
        <v>2201</v>
      </c>
      <c r="E756" s="4" t="s">
        <v>2202</v>
      </c>
      <c r="F756" s="5">
        <v>121.125</v>
      </c>
      <c r="G756" s="6"/>
      <c r="H756" s="7"/>
      <c r="I756" s="8"/>
      <c r="J756" s="9"/>
      <c r="K756" s="10"/>
      <c r="L756" s="11">
        <f>F756*1.16</f>
        <v>140.505</v>
      </c>
      <c r="M756" s="12">
        <f>ROUNDUP(F756*1.94,0)</f>
        <v>235</v>
      </c>
    </row>
    <row r="757" spans="1:13" x14ac:dyDescent="0.25">
      <c r="A757" t="s">
        <v>2203</v>
      </c>
      <c r="B757" s="1">
        <v>25172901</v>
      </c>
      <c r="C757" s="2" t="s">
        <v>1</v>
      </c>
      <c r="D757" s="3" t="s">
        <v>2204</v>
      </c>
      <c r="E757" s="4" t="s">
        <v>2202</v>
      </c>
      <c r="F757" s="5">
        <v>121.125</v>
      </c>
      <c r="G757" s="6"/>
      <c r="H757" s="7"/>
      <c r="I757" s="8"/>
      <c r="J757" s="9"/>
      <c r="K757" s="10"/>
      <c r="L757" s="11">
        <f>F757*1.16</f>
        <v>140.505</v>
      </c>
      <c r="M757" s="12">
        <f>ROUNDUP(F757*1.94,0)</f>
        <v>235</v>
      </c>
    </row>
    <row r="758" spans="1:13" x14ac:dyDescent="0.25">
      <c r="A758" t="s">
        <v>2205</v>
      </c>
      <c r="B758" s="1">
        <v>25172901</v>
      </c>
      <c r="C758" s="2" t="s">
        <v>1</v>
      </c>
      <c r="D758" s="3" t="s">
        <v>2206</v>
      </c>
      <c r="E758" s="4" t="s">
        <v>2207</v>
      </c>
      <c r="F758" s="5">
        <v>121.125</v>
      </c>
      <c r="G758" s="6"/>
      <c r="H758" s="7"/>
      <c r="I758" s="8"/>
      <c r="J758" s="9"/>
      <c r="K758" s="10"/>
      <c r="L758" s="11">
        <f>F758*1.16</f>
        <v>140.505</v>
      </c>
      <c r="M758" s="12">
        <f>ROUNDUP(F758*1.94,0)</f>
        <v>235</v>
      </c>
    </row>
    <row r="759" spans="1:13" x14ac:dyDescent="0.25">
      <c r="A759" t="s">
        <v>2208</v>
      </c>
      <c r="B759" s="1">
        <v>25172901</v>
      </c>
      <c r="C759" s="2" t="s">
        <v>1</v>
      </c>
      <c r="D759" s="3" t="s">
        <v>2209</v>
      </c>
      <c r="E759" s="4" t="s">
        <v>2207</v>
      </c>
      <c r="F759" s="5">
        <v>121.125</v>
      </c>
      <c r="G759" s="6"/>
      <c r="H759" s="7"/>
      <c r="I759" s="8"/>
      <c r="J759" s="9"/>
      <c r="K759" s="10"/>
      <c r="L759" s="11">
        <f>F759*1.16</f>
        <v>140.505</v>
      </c>
      <c r="M759" s="12">
        <f>ROUNDUP(F759*1.94,0)</f>
        <v>235</v>
      </c>
    </row>
    <row r="760" spans="1:13" x14ac:dyDescent="0.25">
      <c r="A760" t="s">
        <v>2210</v>
      </c>
      <c r="B760" s="1">
        <v>25172901</v>
      </c>
      <c r="C760" s="2" t="s">
        <v>1</v>
      </c>
      <c r="D760" s="3" t="s">
        <v>2211</v>
      </c>
      <c r="E760" s="4" t="s">
        <v>2212</v>
      </c>
      <c r="F760" s="5">
        <v>107.16</v>
      </c>
      <c r="G760" s="6"/>
      <c r="H760" s="7"/>
      <c r="I760" s="8"/>
      <c r="J760" s="9"/>
      <c r="K760" s="10"/>
      <c r="L760" s="11">
        <f>F760*1.16</f>
        <v>124.30559999999998</v>
      </c>
      <c r="M760" s="12">
        <f>ROUNDUP(F760*1.94,0)</f>
        <v>208</v>
      </c>
    </row>
    <row r="761" spans="1:13" x14ac:dyDescent="0.25">
      <c r="A761" t="s">
        <v>2213</v>
      </c>
      <c r="B761" s="1">
        <v>25172900</v>
      </c>
      <c r="C761" s="2" t="s">
        <v>1</v>
      </c>
      <c r="D761" s="3" t="s">
        <v>2214</v>
      </c>
      <c r="E761" s="4" t="s">
        <v>2215</v>
      </c>
      <c r="F761" s="5">
        <v>136.35</v>
      </c>
      <c r="G761" s="6"/>
      <c r="H761" s="7"/>
      <c r="I761" s="8"/>
      <c r="J761" s="9"/>
      <c r="K761" s="10"/>
      <c r="L761" s="11">
        <f>F761*1.16</f>
        <v>158.16599999999997</v>
      </c>
      <c r="M761" s="12">
        <f>ROUNDUP(F761*1.94,0)</f>
        <v>265</v>
      </c>
    </row>
    <row r="762" spans="1:13" x14ac:dyDescent="0.25">
      <c r="A762" t="s">
        <v>2216</v>
      </c>
      <c r="B762" s="1">
        <v>25172900</v>
      </c>
      <c r="C762" s="2" t="s">
        <v>1</v>
      </c>
      <c r="D762" s="3" t="s">
        <v>2217</v>
      </c>
      <c r="E762" s="4" t="s">
        <v>2218</v>
      </c>
      <c r="F762" s="5">
        <v>281.2</v>
      </c>
      <c r="G762" s="6"/>
      <c r="H762" s="7"/>
      <c r="I762" s="8"/>
      <c r="J762" s="9"/>
      <c r="K762" s="10"/>
      <c r="L762" s="11">
        <f>F762*1.16</f>
        <v>326.19199999999995</v>
      </c>
      <c r="M762" s="12">
        <f>ROUNDUP(F762*1.94,0)</f>
        <v>546</v>
      </c>
    </row>
    <row r="763" spans="1:13" x14ac:dyDescent="0.25">
      <c r="A763" t="s">
        <v>2219</v>
      </c>
      <c r="B763" s="1">
        <v>25172900</v>
      </c>
      <c r="C763" s="2" t="s">
        <v>1</v>
      </c>
      <c r="D763" s="3" t="s">
        <v>2220</v>
      </c>
      <c r="E763" s="4" t="s">
        <v>2221</v>
      </c>
      <c r="F763" s="5">
        <v>281.2</v>
      </c>
      <c r="G763" s="6"/>
      <c r="H763" s="7"/>
      <c r="I763" s="8"/>
      <c r="J763" s="9"/>
      <c r="K763" s="10"/>
      <c r="L763" s="11">
        <f>F763*1.16</f>
        <v>326.19199999999995</v>
      </c>
      <c r="M763" s="12">
        <f>ROUNDUP(F763*1.94,0)</f>
        <v>546</v>
      </c>
    </row>
    <row r="764" spans="1:13" x14ac:dyDescent="0.25">
      <c r="A764" t="s">
        <v>2222</v>
      </c>
      <c r="B764" s="1">
        <v>25172900</v>
      </c>
      <c r="C764" s="2" t="s">
        <v>1</v>
      </c>
      <c r="D764" s="3" t="s">
        <v>2223</v>
      </c>
      <c r="E764" s="4" t="s">
        <v>2224</v>
      </c>
      <c r="F764" s="5">
        <v>269.875</v>
      </c>
      <c r="G764" s="6"/>
      <c r="H764" s="7"/>
      <c r="I764" s="8"/>
      <c r="J764" s="9"/>
      <c r="K764" s="10"/>
      <c r="L764" s="11">
        <f>F764*1.16</f>
        <v>313.05500000000001</v>
      </c>
      <c r="M764" s="12">
        <f>ROUNDUP(F764*1.94,0)</f>
        <v>524</v>
      </c>
    </row>
    <row r="765" spans="1:13" x14ac:dyDescent="0.25">
      <c r="A765" t="s">
        <v>2225</v>
      </c>
      <c r="B765" s="1">
        <v>25172900</v>
      </c>
      <c r="C765" s="2" t="s">
        <v>1</v>
      </c>
      <c r="D765" s="3" t="s">
        <v>2226</v>
      </c>
      <c r="E765" s="4" t="s">
        <v>2227</v>
      </c>
      <c r="F765" s="5">
        <v>281.2</v>
      </c>
      <c r="G765" s="6"/>
      <c r="H765" s="7"/>
      <c r="I765" s="8"/>
      <c r="J765" s="9"/>
      <c r="K765" s="10"/>
      <c r="L765" s="11">
        <f>F765*1.16</f>
        <v>326.19199999999995</v>
      </c>
      <c r="M765" s="12">
        <f>ROUNDUP(F765*1.94,0)</f>
        <v>546</v>
      </c>
    </row>
    <row r="766" spans="1:13" x14ac:dyDescent="0.25">
      <c r="A766" t="s">
        <v>2228</v>
      </c>
      <c r="B766" s="1">
        <v>25172901</v>
      </c>
      <c r="C766" s="2" t="s">
        <v>1</v>
      </c>
      <c r="D766" s="3" t="s">
        <v>2229</v>
      </c>
      <c r="E766" s="4" t="s">
        <v>2230</v>
      </c>
      <c r="F766" s="5">
        <v>136.80000000000001</v>
      </c>
      <c r="G766" s="6"/>
      <c r="H766" s="7"/>
      <c r="I766" s="8"/>
      <c r="J766" s="9"/>
      <c r="K766" s="10"/>
      <c r="L766" s="11">
        <f>F766*1.16</f>
        <v>158.68799999999999</v>
      </c>
      <c r="M766" s="12">
        <f>ROUNDUP(F766*1.94,0)</f>
        <v>266</v>
      </c>
    </row>
    <row r="767" spans="1:13" x14ac:dyDescent="0.25">
      <c r="A767" t="s">
        <v>2231</v>
      </c>
      <c r="B767" s="1">
        <v>25172900</v>
      </c>
      <c r="C767" s="2" t="s">
        <v>1</v>
      </c>
      <c r="D767" s="3" t="s">
        <v>2232</v>
      </c>
      <c r="E767" s="4" t="s">
        <v>2233</v>
      </c>
      <c r="F767" s="5">
        <v>735.84699999999998</v>
      </c>
      <c r="G767" s="6"/>
      <c r="H767" s="7"/>
      <c r="I767" s="8"/>
      <c r="J767" s="9"/>
      <c r="K767" s="10"/>
      <c r="L767" s="11">
        <f>F767*1.16</f>
        <v>853.58251999999993</v>
      </c>
      <c r="M767" s="12">
        <f>ROUNDUP(F767*1.94,0)</f>
        <v>1428</v>
      </c>
    </row>
    <row r="768" spans="1:13" x14ac:dyDescent="0.25">
      <c r="A768" t="s">
        <v>2234</v>
      </c>
      <c r="B768" s="1">
        <v>25172900</v>
      </c>
      <c r="C768" s="2" t="s">
        <v>1</v>
      </c>
      <c r="D768" s="3" t="s">
        <v>2235</v>
      </c>
      <c r="E768" s="4" t="s">
        <v>2236</v>
      </c>
      <c r="F768" s="5">
        <v>375.33199999999999</v>
      </c>
      <c r="G768" s="6">
        <v>2</v>
      </c>
      <c r="H768" s="7">
        <v>0.05</v>
      </c>
      <c r="I768" s="8"/>
      <c r="J768" s="9"/>
      <c r="K768" s="10"/>
      <c r="L768" s="11">
        <f>F768*1.16</f>
        <v>435.38511999999997</v>
      </c>
      <c r="M768" s="12">
        <f>ROUNDUP(F768*1.94,0)</f>
        <v>729</v>
      </c>
    </row>
    <row r="769" spans="1:13" x14ac:dyDescent="0.25">
      <c r="A769" t="s">
        <v>2237</v>
      </c>
      <c r="B769" s="1">
        <v>25172900</v>
      </c>
      <c r="C769" s="2" t="s">
        <v>1</v>
      </c>
      <c r="D769" s="3" t="s">
        <v>2238</v>
      </c>
      <c r="E769" s="4" t="s">
        <v>2239</v>
      </c>
      <c r="F769" s="5">
        <v>596.447</v>
      </c>
      <c r="G769" s="6"/>
      <c r="H769" s="7"/>
      <c r="I769" s="8"/>
      <c r="J769" s="9"/>
      <c r="K769" s="10"/>
      <c r="L769" s="11">
        <f>F769*1.16</f>
        <v>691.87851999999998</v>
      </c>
      <c r="M769" s="12">
        <f>ROUNDUP(F769*1.94,0)</f>
        <v>1158</v>
      </c>
    </row>
    <row r="770" spans="1:13" x14ac:dyDescent="0.25">
      <c r="A770" t="s">
        <v>2240</v>
      </c>
      <c r="B770" s="1">
        <v>25172900</v>
      </c>
      <c r="C770" s="2" t="s">
        <v>1</v>
      </c>
      <c r="D770" s="3" t="s">
        <v>2241</v>
      </c>
      <c r="E770" s="4" t="s">
        <v>2242</v>
      </c>
      <c r="F770" s="5">
        <v>1870.2840000000001</v>
      </c>
      <c r="G770" s="6"/>
      <c r="H770" s="7"/>
      <c r="I770" s="8"/>
      <c r="J770" s="9"/>
      <c r="K770" s="10"/>
      <c r="L770" s="11">
        <f>F770*1.16</f>
        <v>2169.5294399999998</v>
      </c>
      <c r="M770" s="12">
        <f>ROUNDUP(F770*1.94,0)</f>
        <v>3629</v>
      </c>
    </row>
    <row r="771" spans="1:13" x14ac:dyDescent="0.25">
      <c r="A771" t="s">
        <v>2243</v>
      </c>
      <c r="B771" s="1">
        <v>25172900</v>
      </c>
      <c r="C771" s="2" t="s">
        <v>1</v>
      </c>
      <c r="D771" s="3" t="s">
        <v>2244</v>
      </c>
      <c r="E771" s="4" t="s">
        <v>2245</v>
      </c>
      <c r="F771" s="5">
        <v>619.70399999999995</v>
      </c>
      <c r="G771" s="6"/>
      <c r="H771" s="7"/>
      <c r="I771" s="8"/>
      <c r="J771" s="9"/>
      <c r="K771" s="10"/>
      <c r="L771" s="11">
        <f>F771*1.16</f>
        <v>718.85663999999986</v>
      </c>
      <c r="M771" s="12">
        <f>ROUNDUP(F771*1.94,0)</f>
        <v>1203</v>
      </c>
    </row>
    <row r="772" spans="1:13" x14ac:dyDescent="0.25">
      <c r="A772" t="s">
        <v>2246</v>
      </c>
      <c r="B772" s="1">
        <v>25172900</v>
      </c>
      <c r="C772" s="2" t="s">
        <v>1</v>
      </c>
      <c r="D772" s="3" t="s">
        <v>2247</v>
      </c>
      <c r="E772" s="4" t="s">
        <v>2248</v>
      </c>
      <c r="F772" s="5">
        <v>788.99400000000003</v>
      </c>
      <c r="G772" s="6"/>
      <c r="H772" s="7"/>
      <c r="I772" s="8"/>
      <c r="J772" s="9"/>
      <c r="K772" s="10"/>
      <c r="L772" s="11">
        <f>F772*1.16</f>
        <v>915.23303999999996</v>
      </c>
      <c r="M772" s="12">
        <f>ROUNDUP(F772*1.94,0)</f>
        <v>1531</v>
      </c>
    </row>
    <row r="773" spans="1:13" x14ac:dyDescent="0.25">
      <c r="A773" t="s">
        <v>2249</v>
      </c>
      <c r="B773" s="1">
        <v>25172900</v>
      </c>
      <c r="C773" s="2" t="s">
        <v>1</v>
      </c>
      <c r="D773" s="3" t="s">
        <v>2250</v>
      </c>
      <c r="E773" s="4" t="s">
        <v>2251</v>
      </c>
      <c r="F773" s="5">
        <v>747.95399999999995</v>
      </c>
      <c r="G773" s="6"/>
      <c r="H773" s="7"/>
      <c r="I773" s="8"/>
      <c r="J773" s="9"/>
      <c r="K773" s="10"/>
      <c r="L773" s="11">
        <f>F773*1.16</f>
        <v>867.62663999999984</v>
      </c>
      <c r="M773" s="12">
        <f>ROUNDUP(F773*1.94,0)</f>
        <v>1452</v>
      </c>
    </row>
    <row r="774" spans="1:13" x14ac:dyDescent="0.25">
      <c r="A774" t="s">
        <v>2252</v>
      </c>
      <c r="B774" s="1">
        <v>25172900</v>
      </c>
      <c r="C774" s="2" t="s">
        <v>1</v>
      </c>
      <c r="D774" s="3" t="s">
        <v>2253</v>
      </c>
      <c r="E774" s="4" t="s">
        <v>2254</v>
      </c>
      <c r="F774" s="5">
        <v>624.83399999999995</v>
      </c>
      <c r="G774" s="6"/>
      <c r="H774" s="7"/>
      <c r="I774" s="8"/>
      <c r="J774" s="9"/>
      <c r="K774" s="10"/>
      <c r="L774" s="11">
        <f>F774*1.16</f>
        <v>724.80743999999993</v>
      </c>
      <c r="M774" s="12">
        <f>ROUNDUP(F774*1.94,0)</f>
        <v>1213</v>
      </c>
    </row>
    <row r="775" spans="1:13" x14ac:dyDescent="0.25">
      <c r="A775" t="s">
        <v>2255</v>
      </c>
      <c r="B775" s="1">
        <v>25172900</v>
      </c>
      <c r="C775" s="2" t="s">
        <v>1</v>
      </c>
      <c r="D775" s="3" t="s">
        <v>2256</v>
      </c>
      <c r="E775" s="4" t="s">
        <v>2257</v>
      </c>
      <c r="F775" s="5">
        <v>206.226</v>
      </c>
      <c r="G775" s="6"/>
      <c r="H775" s="7"/>
      <c r="I775" s="8"/>
      <c r="J775" s="9"/>
      <c r="K775" s="10"/>
      <c r="L775" s="11">
        <f>F775*1.16</f>
        <v>239.22215999999997</v>
      </c>
      <c r="M775" s="12">
        <f>ROUNDUP(F775*1.94,0)</f>
        <v>401</v>
      </c>
    </row>
    <row r="776" spans="1:13" x14ac:dyDescent="0.25">
      <c r="A776" t="s">
        <v>2258</v>
      </c>
      <c r="B776" s="1" t="s">
        <v>181</v>
      </c>
      <c r="C776" s="2" t="s">
        <v>1</v>
      </c>
      <c r="D776" s="3" t="s">
        <v>2259</v>
      </c>
      <c r="E776" s="4" t="s">
        <v>2260</v>
      </c>
      <c r="F776" s="5">
        <v>57.65</v>
      </c>
      <c r="G776" s="6"/>
      <c r="H776" s="7"/>
      <c r="I776" s="8"/>
      <c r="J776" s="9"/>
      <c r="K776" s="10"/>
      <c r="L776" s="11">
        <f>F776*1.16</f>
        <v>66.873999999999995</v>
      </c>
      <c r="M776" s="12">
        <f>ROUNDUP(F776*1.94,0)</f>
        <v>112</v>
      </c>
    </row>
    <row r="777" spans="1:13" x14ac:dyDescent="0.25">
      <c r="A777" t="s">
        <v>2261</v>
      </c>
      <c r="B777" s="1" t="s">
        <v>181</v>
      </c>
      <c r="C777" s="2" t="s">
        <v>1</v>
      </c>
      <c r="D777" s="3" t="s">
        <v>2262</v>
      </c>
      <c r="E777" s="4" t="s">
        <v>2260</v>
      </c>
      <c r="F777" s="5">
        <v>83.95</v>
      </c>
      <c r="G777" s="6"/>
      <c r="H777" s="7"/>
      <c r="I777" s="8"/>
      <c r="J777" s="9"/>
      <c r="K777" s="10"/>
      <c r="L777" s="11">
        <f>F777*1.16</f>
        <v>97.381999999999991</v>
      </c>
      <c r="M777" s="12">
        <f>ROUNDUP(F777*1.94,0)</f>
        <v>163</v>
      </c>
    </row>
    <row r="778" spans="1:13" x14ac:dyDescent="0.25">
      <c r="A778" t="s">
        <v>2263</v>
      </c>
      <c r="B778" s="1">
        <v>25172900</v>
      </c>
      <c r="C778" s="2" t="s">
        <v>1</v>
      </c>
      <c r="D778" s="3" t="s">
        <v>2264</v>
      </c>
      <c r="E778" s="4" t="s">
        <v>2265</v>
      </c>
      <c r="F778" s="5">
        <v>68.400000000000006</v>
      </c>
      <c r="G778" s="6"/>
      <c r="H778" s="7"/>
      <c r="I778" s="8"/>
      <c r="J778" s="9"/>
      <c r="K778" s="10"/>
      <c r="L778" s="11">
        <f>F778*1.16</f>
        <v>79.343999999999994</v>
      </c>
      <c r="M778" s="12">
        <f>ROUNDUP(F778*1.94,0)</f>
        <v>133</v>
      </c>
    </row>
    <row r="779" spans="1:13" x14ac:dyDescent="0.25">
      <c r="A779" t="s">
        <v>2266</v>
      </c>
      <c r="B779" s="1">
        <v>25172901</v>
      </c>
      <c r="C779" s="2" t="s">
        <v>1</v>
      </c>
      <c r="D779" s="3" t="s">
        <v>2267</v>
      </c>
      <c r="E779" s="4" t="s">
        <v>2268</v>
      </c>
      <c r="F779" s="5">
        <v>222.767</v>
      </c>
      <c r="G779" s="6"/>
      <c r="H779" s="7"/>
      <c r="I779" s="8"/>
      <c r="J779" s="9"/>
      <c r="K779" s="10"/>
      <c r="L779" s="11">
        <f>F779*1.16</f>
        <v>258.40971999999999</v>
      </c>
      <c r="M779" s="12">
        <f>ROUNDUP(F779*1.94,0)</f>
        <v>433</v>
      </c>
    </row>
    <row r="780" spans="1:13" x14ac:dyDescent="0.25">
      <c r="A780" t="s">
        <v>2269</v>
      </c>
      <c r="B780" s="1">
        <v>25172901</v>
      </c>
      <c r="C780" s="2" t="s">
        <v>1</v>
      </c>
      <c r="D780" s="3" t="s">
        <v>2270</v>
      </c>
      <c r="E780" s="4" t="s">
        <v>2271</v>
      </c>
      <c r="F780" s="5">
        <v>219.398</v>
      </c>
      <c r="G780" s="6"/>
      <c r="H780" s="7"/>
      <c r="I780" s="8"/>
      <c r="J780" s="9"/>
      <c r="K780" s="10"/>
      <c r="L780" s="11">
        <f>F780*1.16</f>
        <v>254.50167999999996</v>
      </c>
      <c r="M780" s="12">
        <f>ROUNDUP(F780*1.94,0)</f>
        <v>426</v>
      </c>
    </row>
    <row r="781" spans="1:13" x14ac:dyDescent="0.25">
      <c r="A781" t="s">
        <v>2272</v>
      </c>
      <c r="B781" s="1">
        <v>25172901</v>
      </c>
      <c r="C781" s="2" t="s">
        <v>1</v>
      </c>
      <c r="D781" s="3" t="s">
        <v>2273</v>
      </c>
      <c r="E781" s="4" t="s">
        <v>2274</v>
      </c>
      <c r="F781" s="5">
        <v>230.30199999999999</v>
      </c>
      <c r="G781" s="6"/>
      <c r="H781" s="7"/>
      <c r="I781" s="8"/>
      <c r="J781" s="9"/>
      <c r="K781" s="10"/>
      <c r="L781" s="11">
        <f>F781*1.16</f>
        <v>267.15031999999997</v>
      </c>
      <c r="M781" s="12">
        <f>ROUNDUP(F781*1.94,0)</f>
        <v>447</v>
      </c>
    </row>
    <row r="782" spans="1:13" x14ac:dyDescent="0.25">
      <c r="A782" t="s">
        <v>2275</v>
      </c>
      <c r="B782" s="1">
        <v>25172901</v>
      </c>
      <c r="C782" s="2" t="s">
        <v>1</v>
      </c>
      <c r="D782" s="3" t="s">
        <v>2276</v>
      </c>
      <c r="E782" s="4" t="s">
        <v>2277</v>
      </c>
      <c r="F782" s="5">
        <v>123.196</v>
      </c>
      <c r="G782" s="6"/>
      <c r="H782" s="7"/>
      <c r="I782" s="8"/>
      <c r="J782" s="9"/>
      <c r="K782" s="10"/>
      <c r="L782" s="11">
        <f>F782*1.16</f>
        <v>142.90735999999998</v>
      </c>
      <c r="M782" s="12">
        <f>ROUNDUP(F782*1.94,0)</f>
        <v>240</v>
      </c>
    </row>
    <row r="783" spans="1:13" x14ac:dyDescent="0.25">
      <c r="A783" t="s">
        <v>2278</v>
      </c>
      <c r="B783" s="1">
        <v>25172901</v>
      </c>
      <c r="C783" s="2" t="s">
        <v>1</v>
      </c>
      <c r="D783" s="3" t="s">
        <v>2279</v>
      </c>
      <c r="E783" s="4" t="s">
        <v>2280</v>
      </c>
      <c r="F783" s="5">
        <v>74.822999999999993</v>
      </c>
      <c r="G783" s="6"/>
      <c r="H783" s="7"/>
      <c r="I783" s="8"/>
      <c r="J783" s="9"/>
      <c r="K783" s="10"/>
      <c r="L783" s="11">
        <f>F783*1.16</f>
        <v>86.794679999999985</v>
      </c>
      <c r="M783" s="12">
        <f>ROUNDUP(F783*1.94,0)</f>
        <v>146</v>
      </c>
    </row>
    <row r="784" spans="1:13" x14ac:dyDescent="0.25">
      <c r="A784" t="s">
        <v>2281</v>
      </c>
      <c r="B784" s="1">
        <v>25172901</v>
      </c>
      <c r="C784" s="2" t="s">
        <v>1</v>
      </c>
      <c r="D784" s="3" t="s">
        <v>2282</v>
      </c>
      <c r="E784" s="4" t="s">
        <v>2283</v>
      </c>
      <c r="F784" s="5">
        <v>79.091999999999999</v>
      </c>
      <c r="G784" s="6"/>
      <c r="H784" s="7"/>
      <c r="I784" s="8"/>
      <c r="J784" s="9"/>
      <c r="K784" s="10"/>
      <c r="L784" s="11">
        <f>F784*1.16</f>
        <v>91.746719999999996</v>
      </c>
      <c r="M784" s="12">
        <f>ROUNDUP(F784*1.94,0)</f>
        <v>154</v>
      </c>
    </row>
    <row r="785" spans="1:13" x14ac:dyDescent="0.25">
      <c r="A785" t="s">
        <v>2284</v>
      </c>
      <c r="B785" s="1">
        <v>25172901</v>
      </c>
      <c r="C785" s="2" t="s">
        <v>1</v>
      </c>
      <c r="D785" s="3" t="s">
        <v>2285</v>
      </c>
      <c r="E785" s="4" t="s">
        <v>2286</v>
      </c>
      <c r="F785" s="5">
        <v>282.83300000000003</v>
      </c>
      <c r="G785" s="6">
        <v>4</v>
      </c>
      <c r="H785" s="7">
        <v>0.05</v>
      </c>
      <c r="I785" s="8"/>
      <c r="J785" s="9"/>
      <c r="K785" s="10"/>
      <c r="L785" s="11">
        <f>F785*1.16</f>
        <v>328.08627999999999</v>
      </c>
      <c r="M785" s="12">
        <f>ROUNDUP(F785*1.94,0)</f>
        <v>549</v>
      </c>
    </row>
    <row r="786" spans="1:13" x14ac:dyDescent="0.25">
      <c r="A786" t="s">
        <v>2287</v>
      </c>
      <c r="B786" s="1">
        <v>25172901</v>
      </c>
      <c r="C786" s="2" t="s">
        <v>1</v>
      </c>
      <c r="D786" s="3" t="s">
        <v>2288</v>
      </c>
      <c r="E786" s="4" t="s">
        <v>2289</v>
      </c>
      <c r="F786" s="5">
        <v>327.45</v>
      </c>
      <c r="G786" s="6">
        <v>3</v>
      </c>
      <c r="H786" s="7">
        <v>0.05</v>
      </c>
      <c r="I786" s="8"/>
      <c r="J786" s="9"/>
      <c r="K786" s="10"/>
      <c r="L786" s="11">
        <f>F786*1.16</f>
        <v>379.84199999999998</v>
      </c>
      <c r="M786" s="12">
        <f>ROUNDUP(F786*1.94,0)</f>
        <v>636</v>
      </c>
    </row>
    <row r="787" spans="1:13" x14ac:dyDescent="0.25">
      <c r="A787" t="s">
        <v>2290</v>
      </c>
      <c r="B787" s="1">
        <v>25172900</v>
      </c>
      <c r="C787" s="2" t="s">
        <v>1</v>
      </c>
      <c r="D787" s="3" t="s">
        <v>2291</v>
      </c>
      <c r="E787" s="4" t="s">
        <v>2292</v>
      </c>
      <c r="F787" s="5">
        <v>639.19799999999998</v>
      </c>
      <c r="G787" s="6"/>
      <c r="H787" s="7"/>
      <c r="I787" s="8"/>
      <c r="J787" s="9"/>
      <c r="K787" s="10"/>
      <c r="L787" s="11">
        <f>F787*1.16</f>
        <v>741.46967999999993</v>
      </c>
      <c r="M787" s="12">
        <f>ROUNDUP(F787*1.94,0)</f>
        <v>1241</v>
      </c>
    </row>
    <row r="788" spans="1:13" x14ac:dyDescent="0.25">
      <c r="A788" t="s">
        <v>2293</v>
      </c>
      <c r="B788" s="1">
        <v>25172900</v>
      </c>
      <c r="C788" s="2" t="s">
        <v>1</v>
      </c>
      <c r="D788" s="3" t="s">
        <v>2294</v>
      </c>
      <c r="E788" s="4" t="s">
        <v>2295</v>
      </c>
      <c r="F788" s="5">
        <v>639.19799999999998</v>
      </c>
      <c r="G788" s="6"/>
      <c r="H788" s="7"/>
      <c r="I788" s="8"/>
      <c r="J788" s="9"/>
      <c r="K788" s="10"/>
      <c r="L788" s="11">
        <f>F788*1.16</f>
        <v>741.46967999999993</v>
      </c>
      <c r="M788" s="12">
        <f>ROUNDUP(F788*1.94,0)</f>
        <v>1241</v>
      </c>
    </row>
    <row r="789" spans="1:13" x14ac:dyDescent="0.25">
      <c r="A789" t="s">
        <v>2296</v>
      </c>
      <c r="B789" s="1">
        <v>25172900</v>
      </c>
      <c r="C789" s="2" t="s">
        <v>1</v>
      </c>
      <c r="D789" s="3" t="s">
        <v>2297</v>
      </c>
      <c r="E789" s="4" t="s">
        <v>2298</v>
      </c>
      <c r="F789" s="5">
        <v>230.23400000000001</v>
      </c>
      <c r="G789" s="6"/>
      <c r="H789" s="7"/>
      <c r="I789" s="8"/>
      <c r="J789" s="9"/>
      <c r="K789" s="10"/>
      <c r="L789" s="11">
        <f>F789*1.16</f>
        <v>267.07144</v>
      </c>
      <c r="M789" s="12">
        <f>ROUNDUP(F789*1.94,0)</f>
        <v>447</v>
      </c>
    </row>
    <row r="790" spans="1:13" x14ac:dyDescent="0.25">
      <c r="A790" t="s">
        <v>2299</v>
      </c>
      <c r="B790" s="1">
        <v>25172900</v>
      </c>
      <c r="C790" s="2" t="s">
        <v>1</v>
      </c>
      <c r="D790" s="3" t="s">
        <v>2300</v>
      </c>
      <c r="E790" s="4" t="s">
        <v>2301</v>
      </c>
      <c r="F790" s="5">
        <v>230.23400000000001</v>
      </c>
      <c r="G790" s="6"/>
      <c r="H790" s="7"/>
      <c r="I790" s="8"/>
      <c r="J790" s="9"/>
      <c r="K790" s="10"/>
      <c r="L790" s="11">
        <f>F790*1.16</f>
        <v>267.07144</v>
      </c>
      <c r="M790" s="12">
        <f>ROUNDUP(F790*1.94,0)</f>
        <v>447</v>
      </c>
    </row>
    <row r="791" spans="1:13" x14ac:dyDescent="0.25">
      <c r="A791" t="s">
        <v>2302</v>
      </c>
      <c r="B791" s="1">
        <v>25172900</v>
      </c>
      <c r="C791" s="2" t="s">
        <v>1</v>
      </c>
      <c r="D791" s="3" t="s">
        <v>2303</v>
      </c>
      <c r="E791" s="4" t="s">
        <v>2304</v>
      </c>
      <c r="F791" s="5">
        <v>253.40600000000001</v>
      </c>
      <c r="G791" s="6"/>
      <c r="H791" s="7"/>
      <c r="I791" s="8"/>
      <c r="J791" s="9"/>
      <c r="K791" s="10"/>
      <c r="L791" s="11">
        <f>F791*1.16</f>
        <v>293.95096000000001</v>
      </c>
      <c r="M791" s="12">
        <f>ROUNDUP(F791*1.94,0)</f>
        <v>492</v>
      </c>
    </row>
    <row r="792" spans="1:13" x14ac:dyDescent="0.25">
      <c r="A792" t="s">
        <v>2305</v>
      </c>
      <c r="B792" s="1">
        <v>25172900</v>
      </c>
      <c r="C792" s="2" t="s">
        <v>1</v>
      </c>
      <c r="D792" s="3" t="s">
        <v>2306</v>
      </c>
      <c r="E792" s="4" t="s">
        <v>2304</v>
      </c>
      <c r="F792" s="5">
        <v>253.40600000000001</v>
      </c>
      <c r="G792" s="6"/>
      <c r="H792" s="7"/>
      <c r="I792" s="8"/>
      <c r="J792" s="9"/>
      <c r="K792" s="10"/>
      <c r="L792" s="11">
        <f>F792*1.16</f>
        <v>293.95096000000001</v>
      </c>
      <c r="M792" s="12">
        <f>ROUNDUP(F792*1.94,0)</f>
        <v>492</v>
      </c>
    </row>
    <row r="793" spans="1:13" x14ac:dyDescent="0.25">
      <c r="A793" t="s">
        <v>2307</v>
      </c>
      <c r="B793" s="1">
        <v>25172900</v>
      </c>
      <c r="C793" s="2" t="s">
        <v>1</v>
      </c>
      <c r="D793" s="3" t="s">
        <v>2308</v>
      </c>
      <c r="E793" s="4" t="s">
        <v>2309</v>
      </c>
      <c r="F793" s="5">
        <v>251.37</v>
      </c>
      <c r="G793" s="6"/>
      <c r="H793" s="7"/>
      <c r="I793" s="8"/>
      <c r="J793" s="9"/>
      <c r="K793" s="10"/>
      <c r="L793" s="11">
        <f>F793*1.16</f>
        <v>291.58920000000001</v>
      </c>
      <c r="M793" s="12">
        <f>ROUNDUP(F793*1.94,0)</f>
        <v>488</v>
      </c>
    </row>
    <row r="794" spans="1:13" x14ac:dyDescent="0.25">
      <c r="A794" t="s">
        <v>2310</v>
      </c>
      <c r="B794" s="1">
        <v>25172900</v>
      </c>
      <c r="C794" s="2" t="s">
        <v>1</v>
      </c>
      <c r="D794" s="3" t="s">
        <v>2311</v>
      </c>
      <c r="E794" s="4" t="s">
        <v>2312</v>
      </c>
      <c r="F794" s="5">
        <v>251.37</v>
      </c>
      <c r="G794" s="6"/>
      <c r="H794" s="7"/>
      <c r="I794" s="8"/>
      <c r="J794" s="9"/>
      <c r="K794" s="10"/>
      <c r="L794" s="11">
        <f>F794*1.16</f>
        <v>291.58920000000001</v>
      </c>
      <c r="M794" s="12">
        <f>ROUNDUP(F794*1.94,0)</f>
        <v>488</v>
      </c>
    </row>
    <row r="795" spans="1:13" x14ac:dyDescent="0.25">
      <c r="A795" t="s">
        <v>2313</v>
      </c>
      <c r="B795" s="1">
        <v>25172900</v>
      </c>
      <c r="C795" s="2" t="s">
        <v>1</v>
      </c>
      <c r="D795" s="3" t="s">
        <v>2314</v>
      </c>
      <c r="E795" s="4" t="s">
        <v>2315</v>
      </c>
      <c r="F795" s="5">
        <v>449.29500000000002</v>
      </c>
      <c r="G795" s="6"/>
      <c r="H795" s="7"/>
      <c r="I795" s="8"/>
      <c r="J795" s="9"/>
      <c r="K795" s="10"/>
      <c r="L795" s="11">
        <f>F795*1.16</f>
        <v>521.18219999999997</v>
      </c>
      <c r="M795" s="12">
        <f>ROUNDUP(F795*1.94,0)</f>
        <v>872</v>
      </c>
    </row>
    <row r="796" spans="1:13" x14ac:dyDescent="0.25">
      <c r="A796" t="s">
        <v>2316</v>
      </c>
      <c r="B796" s="1">
        <v>25172900</v>
      </c>
      <c r="C796" s="2" t="s">
        <v>1</v>
      </c>
      <c r="D796" s="3" t="s">
        <v>2317</v>
      </c>
      <c r="E796" s="4" t="s">
        <v>2318</v>
      </c>
      <c r="F796" s="5">
        <v>456.57</v>
      </c>
      <c r="G796" s="6"/>
      <c r="H796" s="7"/>
      <c r="I796" s="8"/>
      <c r="J796" s="9"/>
      <c r="K796" s="10"/>
      <c r="L796" s="11">
        <f>F796*1.16</f>
        <v>529.62119999999993</v>
      </c>
      <c r="M796" s="12">
        <f>ROUNDUP(F796*1.94,0)</f>
        <v>886</v>
      </c>
    </row>
    <row r="797" spans="1:13" x14ac:dyDescent="0.25">
      <c r="A797" t="s">
        <v>2319</v>
      </c>
      <c r="B797" s="1">
        <v>25172900</v>
      </c>
      <c r="C797" s="2" t="s">
        <v>1</v>
      </c>
      <c r="D797" s="3" t="s">
        <v>2320</v>
      </c>
      <c r="E797" s="4" t="s">
        <v>2321</v>
      </c>
      <c r="F797" s="5">
        <v>255.47399999999999</v>
      </c>
      <c r="G797" s="6"/>
      <c r="H797" s="7"/>
      <c r="I797" s="8"/>
      <c r="J797" s="9"/>
      <c r="K797" s="10"/>
      <c r="L797" s="11">
        <f>F797*1.16</f>
        <v>296.34983999999997</v>
      </c>
      <c r="M797" s="12">
        <f>ROUNDUP(F797*1.94,0)</f>
        <v>496</v>
      </c>
    </row>
    <row r="798" spans="1:13" x14ac:dyDescent="0.25">
      <c r="A798" t="s">
        <v>2322</v>
      </c>
      <c r="B798" s="1">
        <v>25172900</v>
      </c>
      <c r="C798" s="2" t="s">
        <v>1</v>
      </c>
      <c r="D798" s="3" t="s">
        <v>2323</v>
      </c>
      <c r="E798" s="4" t="s">
        <v>2324</v>
      </c>
      <c r="F798" s="5">
        <v>250.52099999999999</v>
      </c>
      <c r="G798" s="6"/>
      <c r="H798" s="7"/>
      <c r="I798" s="8"/>
      <c r="J798" s="9"/>
      <c r="K798" s="10"/>
      <c r="L798" s="11">
        <f>F798*1.16</f>
        <v>290.60435999999999</v>
      </c>
      <c r="M798" s="12">
        <f>ROUNDUP(F798*1.94,0)</f>
        <v>487</v>
      </c>
    </row>
    <row r="799" spans="1:13" x14ac:dyDescent="0.25">
      <c r="A799" t="e">
        <v>#N/A</v>
      </c>
      <c r="B799" s="2">
        <v>25172900</v>
      </c>
      <c r="C799" s="2" t="s">
        <v>1</v>
      </c>
      <c r="D799" s="3" t="s">
        <v>2325</v>
      </c>
      <c r="E799" s="4" t="s">
        <v>2326</v>
      </c>
      <c r="F799" s="5">
        <v>604.92999999999995</v>
      </c>
      <c r="G799" s="6"/>
      <c r="H799" s="7"/>
      <c r="I799" s="8"/>
      <c r="J799" s="9"/>
      <c r="K799" s="10"/>
      <c r="L799" s="11">
        <f>F799*1.16</f>
        <v>701.71879999999987</v>
      </c>
      <c r="M799" s="12">
        <f>ROUNDUP(F799*1.94,0)</f>
        <v>1174</v>
      </c>
    </row>
    <row r="800" spans="1:13" x14ac:dyDescent="0.25">
      <c r="A800" t="e">
        <v>#N/A</v>
      </c>
      <c r="B800" s="2">
        <v>25172900</v>
      </c>
      <c r="C800" s="2" t="s">
        <v>1</v>
      </c>
      <c r="D800" s="3" t="s">
        <v>2327</v>
      </c>
      <c r="E800" s="4" t="s">
        <v>2328</v>
      </c>
      <c r="F800" s="5">
        <v>604.92999999999995</v>
      </c>
      <c r="G800" s="6"/>
      <c r="H800" s="7"/>
      <c r="I800" s="8"/>
      <c r="J800" s="9"/>
      <c r="K800" s="10"/>
      <c r="L800" s="11">
        <f>F800*1.16</f>
        <v>701.71879999999987</v>
      </c>
      <c r="M800" s="12">
        <f>ROUNDUP(F800*1.94,0)</f>
        <v>1174</v>
      </c>
    </row>
    <row r="801" spans="1:13" x14ac:dyDescent="0.25">
      <c r="A801" t="e">
        <v>#N/A</v>
      </c>
      <c r="B801" s="2">
        <v>25172900</v>
      </c>
      <c r="C801" s="2" t="s">
        <v>1</v>
      </c>
      <c r="D801" s="3" t="s">
        <v>2329</v>
      </c>
      <c r="E801" s="4" t="s">
        <v>2330</v>
      </c>
      <c r="F801" s="5">
        <v>523.66999999999996</v>
      </c>
      <c r="G801" s="6"/>
      <c r="H801" s="7"/>
      <c r="I801" s="8"/>
      <c r="J801" s="9"/>
      <c r="K801" s="10"/>
      <c r="L801" s="11">
        <f>F801*1.16</f>
        <v>607.45719999999994</v>
      </c>
      <c r="M801" s="12">
        <f>ROUNDUP(F801*1.94,0)</f>
        <v>1016</v>
      </c>
    </row>
    <row r="802" spans="1:13" x14ac:dyDescent="0.25">
      <c r="A802" t="s">
        <v>2331</v>
      </c>
      <c r="B802" s="1" t="s">
        <v>181</v>
      </c>
      <c r="C802" s="2" t="s">
        <v>1</v>
      </c>
      <c r="D802" s="3" t="s">
        <v>2332</v>
      </c>
      <c r="E802" s="4" t="s">
        <v>2333</v>
      </c>
      <c r="F802" s="5">
        <v>149.35900000000001</v>
      </c>
      <c r="G802" s="6"/>
      <c r="H802" s="7"/>
      <c r="I802" s="8"/>
      <c r="J802" s="9"/>
      <c r="K802" s="10"/>
      <c r="L802" s="11">
        <f>F802*1.16</f>
        <v>173.25644</v>
      </c>
      <c r="M802" s="12">
        <f>ROUNDUP(F802*1.94,0)</f>
        <v>290</v>
      </c>
    </row>
    <row r="803" spans="1:13" x14ac:dyDescent="0.25">
      <c r="A803" t="s">
        <v>2334</v>
      </c>
      <c r="B803" s="1">
        <v>25172907</v>
      </c>
      <c r="C803" s="2" t="s">
        <v>1</v>
      </c>
      <c r="D803" s="3" t="s">
        <v>2335</v>
      </c>
      <c r="E803" s="4" t="s">
        <v>2336</v>
      </c>
      <c r="F803" s="5">
        <v>176.51300000000001</v>
      </c>
      <c r="G803" s="6"/>
      <c r="H803" s="7"/>
      <c r="I803" s="8"/>
      <c r="J803" s="9"/>
      <c r="K803" s="10"/>
      <c r="L803" s="11">
        <f>F803*1.16</f>
        <v>204.75507999999999</v>
      </c>
      <c r="M803" s="12">
        <f>ROUNDUP(F803*1.94,0)</f>
        <v>343</v>
      </c>
    </row>
    <row r="804" spans="1:13" x14ac:dyDescent="0.25">
      <c r="A804" t="s">
        <v>2337</v>
      </c>
      <c r="B804" s="1">
        <v>25172900</v>
      </c>
      <c r="C804" s="2" t="s">
        <v>1</v>
      </c>
      <c r="D804" s="3" t="s">
        <v>2338</v>
      </c>
      <c r="E804" s="4" t="s">
        <v>2339</v>
      </c>
      <c r="F804" s="5">
        <v>426.81599999999997</v>
      </c>
      <c r="G804" s="6"/>
      <c r="H804" s="7"/>
      <c r="I804" s="8"/>
      <c r="J804" s="9"/>
      <c r="K804" s="10"/>
      <c r="L804" s="11">
        <f>F804*1.16</f>
        <v>495.10655999999994</v>
      </c>
      <c r="M804" s="12">
        <f>ROUNDUP(F804*1.94,0)</f>
        <v>829</v>
      </c>
    </row>
    <row r="805" spans="1:13" x14ac:dyDescent="0.25">
      <c r="A805" t="s">
        <v>2340</v>
      </c>
      <c r="B805" s="1">
        <v>25172901</v>
      </c>
      <c r="C805" s="2" t="s">
        <v>1</v>
      </c>
      <c r="D805" s="3" t="s">
        <v>2341</v>
      </c>
      <c r="E805" s="4" t="s">
        <v>2342</v>
      </c>
      <c r="F805" s="5">
        <v>54.5</v>
      </c>
      <c r="G805" s="6"/>
      <c r="H805" s="7"/>
      <c r="I805" s="8"/>
      <c r="J805" s="9"/>
      <c r="K805" s="10"/>
      <c r="L805" s="11">
        <f>F805*1.16</f>
        <v>63.22</v>
      </c>
      <c r="M805" s="12">
        <f>ROUNDUP(F805*1.94,0)</f>
        <v>106</v>
      </c>
    </row>
    <row r="806" spans="1:13" x14ac:dyDescent="0.25">
      <c r="A806" t="s">
        <v>2343</v>
      </c>
      <c r="B806" s="1">
        <v>25172901</v>
      </c>
      <c r="C806" s="2" t="s">
        <v>1</v>
      </c>
      <c r="D806" s="3" t="s">
        <v>2344</v>
      </c>
      <c r="E806" s="4" t="s">
        <v>2345</v>
      </c>
      <c r="F806" s="5">
        <v>63.250999999999998</v>
      </c>
      <c r="G806" s="6"/>
      <c r="H806" s="7"/>
      <c r="I806" s="8"/>
      <c r="J806" s="9"/>
      <c r="K806" s="10"/>
      <c r="L806" s="11">
        <f>F806*1.16</f>
        <v>73.371159999999989</v>
      </c>
      <c r="M806" s="12">
        <f>ROUNDUP(F806*1.94,0)</f>
        <v>123</v>
      </c>
    </row>
    <row r="807" spans="1:13" x14ac:dyDescent="0.25">
      <c r="A807" t="s">
        <v>2346</v>
      </c>
      <c r="B807" s="1">
        <v>25172901</v>
      </c>
      <c r="C807" s="2" t="s">
        <v>1</v>
      </c>
      <c r="D807" s="3" t="s">
        <v>2347</v>
      </c>
      <c r="E807" s="4" t="s">
        <v>2348</v>
      </c>
      <c r="F807" s="5">
        <v>145.73599999999999</v>
      </c>
      <c r="G807" s="6"/>
      <c r="H807" s="7"/>
      <c r="I807" s="8"/>
      <c r="J807" s="9"/>
      <c r="K807" s="10"/>
      <c r="L807" s="11">
        <f>F807*1.16</f>
        <v>169.05375999999998</v>
      </c>
      <c r="M807" s="12">
        <f>ROUNDUP(F807*1.94,0)</f>
        <v>283</v>
      </c>
    </row>
    <row r="808" spans="1:13" x14ac:dyDescent="0.25">
      <c r="A808" t="s">
        <v>2349</v>
      </c>
      <c r="B808" s="1">
        <v>25172901</v>
      </c>
      <c r="C808" s="2" t="s">
        <v>1</v>
      </c>
      <c r="D808" s="3" t="s">
        <v>2350</v>
      </c>
      <c r="E808" s="4" t="s">
        <v>2351</v>
      </c>
      <c r="F808" s="5">
        <v>283.42500000000001</v>
      </c>
      <c r="G808" s="6"/>
      <c r="H808" s="7"/>
      <c r="I808" s="8"/>
      <c r="J808" s="9"/>
      <c r="K808" s="10"/>
      <c r="L808" s="11">
        <f>F808*1.16</f>
        <v>328.77299999999997</v>
      </c>
      <c r="M808" s="12">
        <f>ROUNDUP(F808*1.94,0)</f>
        <v>550</v>
      </c>
    </row>
    <row r="809" spans="1:13" x14ac:dyDescent="0.25">
      <c r="A809" t="s">
        <v>2352</v>
      </c>
      <c r="B809" s="1">
        <v>25172901</v>
      </c>
      <c r="C809" s="2" t="s">
        <v>1</v>
      </c>
      <c r="D809" s="3" t="s">
        <v>2353</v>
      </c>
      <c r="E809" s="4" t="s">
        <v>2354</v>
      </c>
      <c r="F809" s="5">
        <v>120.56</v>
      </c>
      <c r="G809" s="6"/>
      <c r="H809" s="7"/>
      <c r="I809" s="8"/>
      <c r="J809" s="9"/>
      <c r="K809" s="10"/>
      <c r="L809" s="11">
        <f>F809*1.16</f>
        <v>139.84959999999998</v>
      </c>
      <c r="M809" s="12">
        <f>ROUNDUP(F809*1.94,0)</f>
        <v>234</v>
      </c>
    </row>
    <row r="810" spans="1:13" x14ac:dyDescent="0.25">
      <c r="A810" t="s">
        <v>2355</v>
      </c>
      <c r="B810" s="1" t="s">
        <v>181</v>
      </c>
      <c r="C810" s="2" t="s">
        <v>1</v>
      </c>
      <c r="D810" s="3" t="s">
        <v>2356</v>
      </c>
      <c r="E810" s="4" t="s">
        <v>2357</v>
      </c>
      <c r="F810" s="5">
        <v>122.325</v>
      </c>
      <c r="G810" s="6"/>
      <c r="H810" s="7"/>
      <c r="I810" s="8"/>
      <c r="J810" s="9"/>
      <c r="K810" s="10"/>
      <c r="L810" s="11">
        <f>F810*1.16</f>
        <v>141.89699999999999</v>
      </c>
      <c r="M810" s="12">
        <f>ROUNDUP(F810*1.94,0)</f>
        <v>238</v>
      </c>
    </row>
    <row r="811" spans="1:13" x14ac:dyDescent="0.25">
      <c r="A811" t="s">
        <v>2358</v>
      </c>
      <c r="B811" s="1">
        <v>25172901</v>
      </c>
      <c r="C811" s="2" t="s">
        <v>1</v>
      </c>
      <c r="D811" s="3" t="s">
        <v>2359</v>
      </c>
      <c r="E811" s="4" t="s">
        <v>2360</v>
      </c>
      <c r="F811" s="5">
        <v>110.75</v>
      </c>
      <c r="G811" s="6"/>
      <c r="H811" s="7"/>
      <c r="I811" s="8"/>
      <c r="J811" s="9"/>
      <c r="K811" s="10"/>
      <c r="L811" s="11">
        <f>F811*1.16</f>
        <v>128.47</v>
      </c>
      <c r="M811" s="12">
        <f>ROUNDUP(F811*1.94,0)</f>
        <v>215</v>
      </c>
    </row>
    <row r="812" spans="1:13" x14ac:dyDescent="0.25">
      <c r="A812" t="s">
        <v>2361</v>
      </c>
      <c r="B812" s="1">
        <v>25172901</v>
      </c>
      <c r="C812" s="2" t="s">
        <v>1</v>
      </c>
      <c r="D812" s="3" t="s">
        <v>2362</v>
      </c>
      <c r="E812" s="4" t="s">
        <v>2363</v>
      </c>
      <c r="F812" s="5">
        <v>318.084</v>
      </c>
      <c r="G812" s="6">
        <v>2</v>
      </c>
      <c r="H812" s="7">
        <v>0.05</v>
      </c>
      <c r="I812" s="8"/>
      <c r="J812" s="9"/>
      <c r="K812" s="10"/>
      <c r="L812" s="11">
        <f>F812*1.16</f>
        <v>368.97744</v>
      </c>
      <c r="M812" s="12">
        <f>ROUNDUP(F812*1.94,0)</f>
        <v>618</v>
      </c>
    </row>
    <row r="813" spans="1:13" x14ac:dyDescent="0.25">
      <c r="A813" t="s">
        <v>2364</v>
      </c>
      <c r="B813" s="1">
        <v>25172901</v>
      </c>
      <c r="C813" s="2" t="s">
        <v>1</v>
      </c>
      <c r="D813" s="3" t="s">
        <v>2365</v>
      </c>
      <c r="E813" s="4" t="s">
        <v>2366</v>
      </c>
      <c r="F813" s="5">
        <v>284</v>
      </c>
      <c r="G813" s="6">
        <v>2</v>
      </c>
      <c r="H813" s="7">
        <v>0.05</v>
      </c>
      <c r="I813" s="8"/>
      <c r="J813" s="9"/>
      <c r="K813" s="10"/>
      <c r="L813" s="11">
        <f>F813*1.16</f>
        <v>329.44</v>
      </c>
      <c r="M813" s="12">
        <f>ROUNDUP(F813*1.94,0)</f>
        <v>551</v>
      </c>
    </row>
    <row r="814" spans="1:13" x14ac:dyDescent="0.25">
      <c r="A814" t="s">
        <v>2367</v>
      </c>
      <c r="B814" s="1">
        <v>25172901</v>
      </c>
      <c r="C814" s="2" t="s">
        <v>1</v>
      </c>
      <c r="D814" s="3" t="s">
        <v>2368</v>
      </c>
      <c r="E814" s="4" t="s">
        <v>2369</v>
      </c>
      <c r="F814" s="5">
        <v>167.35400000000001</v>
      </c>
      <c r="G814" s="6">
        <v>4</v>
      </c>
      <c r="H814" s="7">
        <v>0.05</v>
      </c>
      <c r="I814" s="8"/>
      <c r="J814" s="9"/>
      <c r="K814" s="10"/>
      <c r="L814" s="11">
        <f>F814*1.16</f>
        <v>194.13064</v>
      </c>
      <c r="M814" s="12">
        <f>ROUNDUP(F814*1.94,0)</f>
        <v>325</v>
      </c>
    </row>
    <row r="815" spans="1:13" x14ac:dyDescent="0.25">
      <c r="A815" t="s">
        <v>2370</v>
      </c>
      <c r="B815" s="1">
        <v>25172901</v>
      </c>
      <c r="C815" s="2" t="s">
        <v>1</v>
      </c>
      <c r="D815" s="3" t="s">
        <v>2371</v>
      </c>
      <c r="E815" s="4" t="s">
        <v>2372</v>
      </c>
      <c r="F815" s="5">
        <v>174.959</v>
      </c>
      <c r="G815" s="6">
        <v>4</v>
      </c>
      <c r="H815" s="7">
        <v>0.05</v>
      </c>
      <c r="I815" s="8"/>
      <c r="J815" s="9"/>
      <c r="K815" s="10"/>
      <c r="L815" s="11">
        <f>F815*1.16</f>
        <v>202.95244</v>
      </c>
      <c r="M815" s="12">
        <f>ROUNDUP(F815*1.94,0)</f>
        <v>340</v>
      </c>
    </row>
    <row r="816" spans="1:13" x14ac:dyDescent="0.25">
      <c r="A816" t="s">
        <v>2373</v>
      </c>
      <c r="B816" s="1">
        <v>25172901</v>
      </c>
      <c r="C816" s="2" t="s">
        <v>1</v>
      </c>
      <c r="D816" s="3" t="s">
        <v>2374</v>
      </c>
      <c r="E816" s="4" t="s">
        <v>2375</v>
      </c>
      <c r="F816" s="5">
        <v>152.13999999999999</v>
      </c>
      <c r="G816" s="6">
        <v>2</v>
      </c>
      <c r="H816" s="7">
        <v>0.05</v>
      </c>
      <c r="I816" s="8"/>
      <c r="J816" s="9"/>
      <c r="K816" s="10"/>
      <c r="L816" s="11">
        <f>F816*1.16</f>
        <v>176.48239999999998</v>
      </c>
      <c r="M816" s="12">
        <f>ROUNDUP(F816*1.94,0)</f>
        <v>296</v>
      </c>
    </row>
    <row r="817" spans="1:13" x14ac:dyDescent="0.25">
      <c r="A817" t="s">
        <v>2376</v>
      </c>
      <c r="B817" s="1">
        <v>25172901</v>
      </c>
      <c r="C817" s="2" t="s">
        <v>1</v>
      </c>
      <c r="D817" s="3" t="s">
        <v>2377</v>
      </c>
      <c r="E817" s="4" t="s">
        <v>2378</v>
      </c>
      <c r="F817" s="5">
        <v>110.321</v>
      </c>
      <c r="G817" s="6"/>
      <c r="H817" s="7"/>
      <c r="I817" s="8"/>
      <c r="J817" s="9"/>
      <c r="K817" s="10"/>
      <c r="L817" s="11">
        <f>F817*1.16</f>
        <v>127.97235999999999</v>
      </c>
      <c r="M817" s="12">
        <f>ROUNDUP(F817*1.94,0)</f>
        <v>215</v>
      </c>
    </row>
    <row r="818" spans="1:13" x14ac:dyDescent="0.25">
      <c r="A818" t="s">
        <v>2379</v>
      </c>
      <c r="B818" s="1">
        <v>25172901</v>
      </c>
      <c r="C818" s="2" t="s">
        <v>1</v>
      </c>
      <c r="D818" s="3" t="s">
        <v>2380</v>
      </c>
      <c r="E818" s="4" t="s">
        <v>2381</v>
      </c>
      <c r="F818" s="5">
        <v>415.3</v>
      </c>
      <c r="G818" s="6"/>
      <c r="H818" s="7"/>
      <c r="I818" s="8"/>
      <c r="J818" s="9"/>
      <c r="K818" s="10"/>
      <c r="L818" s="11">
        <f>F818*1.16</f>
        <v>481.74799999999999</v>
      </c>
      <c r="M818" s="12">
        <f>ROUNDUP(F818*1.94,0)</f>
        <v>806</v>
      </c>
    </row>
    <row r="819" spans="1:13" x14ac:dyDescent="0.25">
      <c r="A819" t="e">
        <v>#N/A</v>
      </c>
      <c r="B819" s="2">
        <v>25172900</v>
      </c>
      <c r="C819" s="2" t="s">
        <v>1</v>
      </c>
      <c r="D819" s="3" t="s">
        <v>2382</v>
      </c>
      <c r="E819" s="4" t="s">
        <v>2383</v>
      </c>
      <c r="F819" s="5">
        <v>136.67500000000001</v>
      </c>
      <c r="G819" s="6"/>
      <c r="H819" s="7"/>
      <c r="I819" s="8"/>
      <c r="J819" s="9"/>
      <c r="K819" s="10"/>
      <c r="L819" s="11">
        <f>F819*1.16</f>
        <v>158.54300000000001</v>
      </c>
      <c r="M819" s="12">
        <f>ROUNDUP(F819*1.94,0)</f>
        <v>266</v>
      </c>
    </row>
    <row r="820" spans="1:13" x14ac:dyDescent="0.25">
      <c r="A820" t="s">
        <v>2384</v>
      </c>
      <c r="B820" s="1">
        <v>25172901</v>
      </c>
      <c r="C820" s="2" t="s">
        <v>1</v>
      </c>
      <c r="D820" s="3" t="s">
        <v>2385</v>
      </c>
      <c r="E820" s="4" t="s">
        <v>2386</v>
      </c>
      <c r="F820" s="5">
        <v>150.232</v>
      </c>
      <c r="G820" s="6">
        <v>4</v>
      </c>
      <c r="H820" s="7">
        <v>0.05</v>
      </c>
      <c r="I820" s="8"/>
      <c r="J820" s="9"/>
      <c r="K820" s="10"/>
      <c r="L820" s="11">
        <f>F820*1.16</f>
        <v>174.26911999999999</v>
      </c>
      <c r="M820" s="12">
        <f>ROUNDUP(F820*1.94,0)</f>
        <v>292</v>
      </c>
    </row>
    <row r="821" spans="1:13" x14ac:dyDescent="0.25">
      <c r="A821" t="s">
        <v>2387</v>
      </c>
      <c r="B821" s="1">
        <v>25172901</v>
      </c>
      <c r="C821" s="2" t="s">
        <v>1</v>
      </c>
      <c r="D821" s="3" t="s">
        <v>2388</v>
      </c>
      <c r="E821" s="4" t="s">
        <v>2389</v>
      </c>
      <c r="F821" s="5">
        <v>137.71899999999999</v>
      </c>
      <c r="G821" s="6">
        <v>4</v>
      </c>
      <c r="H821" s="7">
        <v>0.05</v>
      </c>
      <c r="I821" s="8"/>
      <c r="J821" s="9"/>
      <c r="K821" s="10"/>
      <c r="L821" s="11">
        <f>F821*1.16</f>
        <v>159.75403999999997</v>
      </c>
      <c r="M821" s="12">
        <f>ROUNDUP(F821*1.94,0)</f>
        <v>268</v>
      </c>
    </row>
    <row r="822" spans="1:13" x14ac:dyDescent="0.25">
      <c r="A822" t="s">
        <v>2390</v>
      </c>
      <c r="B822" s="1">
        <v>25172901</v>
      </c>
      <c r="C822" s="2" t="s">
        <v>1</v>
      </c>
      <c r="D822" s="3" t="s">
        <v>2391</v>
      </c>
      <c r="E822" s="4" t="s">
        <v>2392</v>
      </c>
      <c r="F822" s="5">
        <v>137.71899999999999</v>
      </c>
      <c r="G822" s="6">
        <v>4</v>
      </c>
      <c r="H822" s="7">
        <v>0.05</v>
      </c>
      <c r="I822" s="8"/>
      <c r="J822" s="9"/>
      <c r="K822" s="10"/>
      <c r="L822" s="11">
        <f>F822*1.16</f>
        <v>159.75403999999997</v>
      </c>
      <c r="M822" s="12">
        <f>ROUNDUP(F822*1.94,0)</f>
        <v>268</v>
      </c>
    </row>
    <row r="823" spans="1:13" x14ac:dyDescent="0.25">
      <c r="A823" t="s">
        <v>2393</v>
      </c>
      <c r="B823" s="1">
        <v>25172901</v>
      </c>
      <c r="C823" s="2" t="s">
        <v>1</v>
      </c>
      <c r="D823" s="3" t="s">
        <v>2394</v>
      </c>
      <c r="E823" s="4" t="s">
        <v>2395</v>
      </c>
      <c r="F823" s="5">
        <v>202.67500000000001</v>
      </c>
      <c r="G823" s="6">
        <v>4</v>
      </c>
      <c r="H823" s="7">
        <v>0.05</v>
      </c>
      <c r="I823" s="8"/>
      <c r="J823" s="9"/>
      <c r="K823" s="10"/>
      <c r="L823" s="11">
        <f>F823*1.16</f>
        <v>235.10300000000001</v>
      </c>
      <c r="M823" s="12">
        <f>ROUNDUP(F823*1.94,0)</f>
        <v>394</v>
      </c>
    </row>
    <row r="824" spans="1:13" x14ac:dyDescent="0.25">
      <c r="A824" t="s">
        <v>2396</v>
      </c>
      <c r="B824" s="1">
        <v>25172901</v>
      </c>
      <c r="C824" s="2" t="s">
        <v>1</v>
      </c>
      <c r="D824" s="3" t="s">
        <v>2397</v>
      </c>
      <c r="E824" s="4" t="s">
        <v>2398</v>
      </c>
      <c r="F824" s="5">
        <v>128.65</v>
      </c>
      <c r="G824" s="6">
        <v>4</v>
      </c>
      <c r="H824" s="7">
        <v>0.05</v>
      </c>
      <c r="I824" s="8"/>
      <c r="J824" s="9"/>
      <c r="K824" s="10"/>
      <c r="L824" s="11">
        <f>F824*1.16</f>
        <v>149.23400000000001</v>
      </c>
      <c r="M824" s="12">
        <f>ROUNDUP(F824*1.94,0)</f>
        <v>250</v>
      </c>
    </row>
    <row r="825" spans="1:13" x14ac:dyDescent="0.25">
      <c r="A825" t="s">
        <v>2399</v>
      </c>
      <c r="B825" s="1">
        <v>25172901</v>
      </c>
      <c r="C825" s="2" t="s">
        <v>1</v>
      </c>
      <c r="D825" s="3" t="s">
        <v>2400</v>
      </c>
      <c r="E825" s="4" t="s">
        <v>2401</v>
      </c>
      <c r="F825" s="5">
        <v>118.57</v>
      </c>
      <c r="G825" s="6">
        <v>4</v>
      </c>
      <c r="H825" s="7">
        <v>0.05</v>
      </c>
      <c r="I825" s="8"/>
      <c r="J825" s="9"/>
      <c r="K825" s="10"/>
      <c r="L825" s="11">
        <f>F825*1.16</f>
        <v>137.54119999999998</v>
      </c>
      <c r="M825" s="12">
        <f>ROUNDUP(F825*1.94,0)</f>
        <v>231</v>
      </c>
    </row>
    <row r="826" spans="1:13" x14ac:dyDescent="0.25">
      <c r="A826" t="s">
        <v>2402</v>
      </c>
      <c r="B826" s="1">
        <v>25172901</v>
      </c>
      <c r="C826" s="2" t="s">
        <v>1</v>
      </c>
      <c r="D826" s="3" t="s">
        <v>2403</v>
      </c>
      <c r="E826" s="4" t="s">
        <v>2404</v>
      </c>
      <c r="F826" s="5">
        <v>103.693</v>
      </c>
      <c r="G826" s="6">
        <v>4</v>
      </c>
      <c r="H826" s="7">
        <v>0.05</v>
      </c>
      <c r="I826" s="8"/>
      <c r="J826" s="9"/>
      <c r="K826" s="10"/>
      <c r="L826" s="11">
        <f>F826*1.16</f>
        <v>120.28387999999998</v>
      </c>
      <c r="M826" s="12">
        <f>ROUNDUP(F826*1.94,0)</f>
        <v>202</v>
      </c>
    </row>
    <row r="827" spans="1:13" x14ac:dyDescent="0.25">
      <c r="A827" t="s">
        <v>2405</v>
      </c>
      <c r="B827" s="1">
        <v>25172901</v>
      </c>
      <c r="C827" s="2" t="s">
        <v>1</v>
      </c>
      <c r="D827" s="3" t="s">
        <v>2406</v>
      </c>
      <c r="E827" s="4" t="s">
        <v>2407</v>
      </c>
      <c r="F827" s="5">
        <v>115.476</v>
      </c>
      <c r="G827" s="6">
        <v>4</v>
      </c>
      <c r="H827" s="7">
        <v>0.05</v>
      </c>
      <c r="I827" s="8"/>
      <c r="J827" s="9"/>
      <c r="K827" s="10"/>
      <c r="L827" s="11">
        <f>F827*1.16</f>
        <v>133.95215999999999</v>
      </c>
      <c r="M827" s="12">
        <f>ROUNDUP(F827*1.94,0)</f>
        <v>225</v>
      </c>
    </row>
    <row r="828" spans="1:13" x14ac:dyDescent="0.25">
      <c r="A828" t="s">
        <v>2408</v>
      </c>
      <c r="B828" s="1">
        <v>25172901</v>
      </c>
      <c r="C828" s="2" t="s">
        <v>1</v>
      </c>
      <c r="D828" s="3" t="s">
        <v>2409</v>
      </c>
      <c r="E828" s="4" t="s">
        <v>2410</v>
      </c>
      <c r="F828" s="5">
        <v>304.99900000000002</v>
      </c>
      <c r="G828" s="6"/>
      <c r="H828" s="7"/>
      <c r="I828" s="8"/>
      <c r="J828" s="9"/>
      <c r="K828" s="10"/>
      <c r="L828" s="11">
        <f>F828*1.16</f>
        <v>353.79883999999998</v>
      </c>
      <c r="M828" s="12">
        <f>ROUNDUP(F828*1.94,0)</f>
        <v>592</v>
      </c>
    </row>
    <row r="829" spans="1:13" x14ac:dyDescent="0.25">
      <c r="A829" t="s">
        <v>2411</v>
      </c>
      <c r="B829" s="1" t="s">
        <v>181</v>
      </c>
      <c r="C829" s="2" t="s">
        <v>1</v>
      </c>
      <c r="D829" s="3" t="s">
        <v>2412</v>
      </c>
      <c r="E829" s="4" t="s">
        <v>2413</v>
      </c>
      <c r="F829" s="5">
        <v>124.8</v>
      </c>
      <c r="G829" s="6"/>
      <c r="H829" s="7"/>
      <c r="I829" s="8"/>
      <c r="J829" s="9"/>
      <c r="K829" s="10"/>
      <c r="L829" s="11">
        <f>F829*1.16</f>
        <v>144.768</v>
      </c>
      <c r="M829" s="12">
        <f>ROUNDUP(F829*1.94,0)</f>
        <v>243</v>
      </c>
    </row>
    <row r="830" spans="1:13" x14ac:dyDescent="0.25">
      <c r="A830" t="s">
        <v>2414</v>
      </c>
      <c r="B830" s="1">
        <v>25172901</v>
      </c>
      <c r="C830" s="2" t="s">
        <v>1</v>
      </c>
      <c r="D830" s="3" t="s">
        <v>2415</v>
      </c>
      <c r="E830" s="4" t="s">
        <v>2416</v>
      </c>
      <c r="F830" s="5">
        <v>264.63499999999999</v>
      </c>
      <c r="G830" s="6"/>
      <c r="H830" s="7"/>
      <c r="I830" s="8"/>
      <c r="J830" s="9"/>
      <c r="K830" s="10"/>
      <c r="L830" s="11">
        <f>F830*1.16</f>
        <v>306.97659999999996</v>
      </c>
      <c r="M830" s="12">
        <f>ROUNDUP(F830*1.94,0)</f>
        <v>514</v>
      </c>
    </row>
    <row r="831" spans="1:13" x14ac:dyDescent="0.25">
      <c r="A831" t="s">
        <v>2417</v>
      </c>
      <c r="B831" s="1">
        <v>25172901</v>
      </c>
      <c r="C831" s="2" t="s">
        <v>1</v>
      </c>
      <c r="D831" s="3" t="s">
        <v>2418</v>
      </c>
      <c r="E831" s="4" t="s">
        <v>2419</v>
      </c>
      <c r="F831" s="5">
        <v>296.39999999999998</v>
      </c>
      <c r="G831" s="6"/>
      <c r="H831" s="7"/>
      <c r="I831" s="8"/>
      <c r="J831" s="9"/>
      <c r="K831" s="10"/>
      <c r="L831" s="11">
        <f>F831*1.16</f>
        <v>343.82399999999996</v>
      </c>
      <c r="M831" s="12">
        <f>ROUNDUP(F831*1.94,0)</f>
        <v>576</v>
      </c>
    </row>
    <row r="832" spans="1:13" x14ac:dyDescent="0.25">
      <c r="A832" t="s">
        <v>2420</v>
      </c>
      <c r="B832" s="1">
        <v>25172901</v>
      </c>
      <c r="C832" s="2" t="s">
        <v>1</v>
      </c>
      <c r="D832" s="3" t="s">
        <v>2421</v>
      </c>
      <c r="E832" s="4" t="s">
        <v>2422</v>
      </c>
      <c r="F832" s="5">
        <v>610.03700000000003</v>
      </c>
      <c r="G832" s="6"/>
      <c r="H832" s="7"/>
      <c r="I832" s="8"/>
      <c r="J832" s="9"/>
      <c r="K832" s="10"/>
      <c r="L832" s="11">
        <f>F832*1.16</f>
        <v>707.64292</v>
      </c>
      <c r="M832" s="12">
        <f>ROUNDUP(F832*1.94,0)</f>
        <v>1184</v>
      </c>
    </row>
    <row r="833" spans="1:13" x14ac:dyDescent="0.25">
      <c r="A833" t="s">
        <v>2423</v>
      </c>
      <c r="B833" s="1">
        <v>25172901</v>
      </c>
      <c r="C833" s="2" t="s">
        <v>1</v>
      </c>
      <c r="D833" s="3" t="s">
        <v>2424</v>
      </c>
      <c r="E833" s="4" t="s">
        <v>2425</v>
      </c>
      <c r="F833" s="5">
        <v>494.11</v>
      </c>
      <c r="G833" s="6"/>
      <c r="H833" s="7"/>
      <c r="I833" s="8"/>
      <c r="J833" s="9"/>
      <c r="K833" s="10"/>
      <c r="L833" s="11">
        <f>F833*1.16</f>
        <v>573.16759999999999</v>
      </c>
      <c r="M833" s="12">
        <f>ROUNDUP(F833*1.94,0)</f>
        <v>959</v>
      </c>
    </row>
    <row r="834" spans="1:13" x14ac:dyDescent="0.25">
      <c r="A834" t="s">
        <v>2426</v>
      </c>
      <c r="B834" s="1">
        <v>25172901</v>
      </c>
      <c r="C834" s="2" t="s">
        <v>1</v>
      </c>
      <c r="D834" s="3" t="s">
        <v>2427</v>
      </c>
      <c r="E834" s="4" t="s">
        <v>2428</v>
      </c>
      <c r="F834" s="5">
        <v>76.7</v>
      </c>
      <c r="G834" s="6"/>
      <c r="H834" s="7"/>
      <c r="I834" s="8"/>
      <c r="J834" s="9"/>
      <c r="K834" s="10"/>
      <c r="L834" s="11">
        <f>F834*1.16</f>
        <v>88.971999999999994</v>
      </c>
      <c r="M834" s="12">
        <f>ROUNDUP(F834*1.94,0)</f>
        <v>149</v>
      </c>
    </row>
    <row r="835" spans="1:13" x14ac:dyDescent="0.25">
      <c r="A835" t="s">
        <v>2429</v>
      </c>
      <c r="B835" s="1">
        <v>25172901</v>
      </c>
      <c r="C835" s="2" t="s">
        <v>1</v>
      </c>
      <c r="D835" s="3" t="s">
        <v>2430</v>
      </c>
      <c r="E835" s="4" t="s">
        <v>2431</v>
      </c>
      <c r="F835" s="5">
        <v>73.289000000000001</v>
      </c>
      <c r="G835" s="6"/>
      <c r="H835" s="7"/>
      <c r="I835" s="8"/>
      <c r="J835" s="9"/>
      <c r="K835" s="10"/>
      <c r="L835" s="11">
        <f>F835*1.16</f>
        <v>85.015239999999991</v>
      </c>
      <c r="M835" s="12">
        <f>ROUNDUP(F835*1.94,0)</f>
        <v>143</v>
      </c>
    </row>
    <row r="836" spans="1:13" x14ac:dyDescent="0.25">
      <c r="A836" t="s">
        <v>2432</v>
      </c>
      <c r="B836" s="1">
        <v>25172901</v>
      </c>
      <c r="C836" s="2" t="s">
        <v>1</v>
      </c>
      <c r="D836" s="3" t="s">
        <v>2433</v>
      </c>
      <c r="E836" s="4" t="s">
        <v>2434</v>
      </c>
      <c r="F836" s="5">
        <v>684</v>
      </c>
      <c r="G836" s="6"/>
      <c r="H836" s="7"/>
      <c r="I836" s="8"/>
      <c r="J836" s="9"/>
      <c r="K836" s="10"/>
      <c r="L836" s="11">
        <f>F836*1.16</f>
        <v>793.43999999999994</v>
      </c>
      <c r="M836" s="12">
        <f>ROUNDUP(F836*1.94,0)</f>
        <v>1327</v>
      </c>
    </row>
    <row r="837" spans="1:13" x14ac:dyDescent="0.25">
      <c r="A837" t="s">
        <v>2435</v>
      </c>
      <c r="B837" s="1">
        <v>25172901</v>
      </c>
      <c r="C837" s="2" t="s">
        <v>1</v>
      </c>
      <c r="D837" s="3" t="s">
        <v>2436</v>
      </c>
      <c r="E837" s="4" t="s">
        <v>2437</v>
      </c>
      <c r="F837" s="5">
        <v>124.495</v>
      </c>
      <c r="G837" s="6"/>
      <c r="H837" s="7"/>
      <c r="I837" s="8"/>
      <c r="J837" s="9"/>
      <c r="K837" s="10"/>
      <c r="L837" s="11">
        <f>F837*1.16</f>
        <v>144.41419999999999</v>
      </c>
      <c r="M837" s="12">
        <f>ROUNDUP(F837*1.94,0)</f>
        <v>242</v>
      </c>
    </row>
    <row r="838" spans="1:13" x14ac:dyDescent="0.25">
      <c r="A838" t="s">
        <v>2438</v>
      </c>
      <c r="B838" s="1">
        <v>25172901</v>
      </c>
      <c r="C838" s="2" t="s">
        <v>1</v>
      </c>
      <c r="D838" s="3" t="s">
        <v>2439</v>
      </c>
      <c r="E838" s="4" t="s">
        <v>2440</v>
      </c>
      <c r="F838" s="5">
        <v>955.32</v>
      </c>
      <c r="G838" s="6"/>
      <c r="H838" s="7"/>
      <c r="I838" s="8"/>
      <c r="J838" s="9"/>
      <c r="K838" s="10"/>
      <c r="L838" s="11">
        <f>F838*1.16</f>
        <v>1108.1712</v>
      </c>
      <c r="M838" s="12">
        <f>ROUNDUP(F838*1.94,0)</f>
        <v>1854</v>
      </c>
    </row>
    <row r="839" spans="1:13" x14ac:dyDescent="0.25">
      <c r="A839" t="s">
        <v>2441</v>
      </c>
      <c r="B839" s="1">
        <v>25172901</v>
      </c>
      <c r="C839" s="2" t="s">
        <v>1</v>
      </c>
      <c r="D839" s="3" t="s">
        <v>2442</v>
      </c>
      <c r="E839" s="4" t="s">
        <v>2443</v>
      </c>
      <c r="F839" s="5">
        <v>1311</v>
      </c>
      <c r="G839" s="6"/>
      <c r="H839" s="7"/>
      <c r="I839" s="8"/>
      <c r="J839" s="9"/>
      <c r="K839" s="10"/>
      <c r="L839" s="11">
        <f>F839*1.16</f>
        <v>1520.76</v>
      </c>
      <c r="M839" s="12">
        <f>ROUNDUP(F839*1.94,0)</f>
        <v>2544</v>
      </c>
    </row>
    <row r="840" spans="1:13" x14ac:dyDescent="0.25">
      <c r="A840" t="s">
        <v>2444</v>
      </c>
      <c r="B840" s="1">
        <v>25172901</v>
      </c>
      <c r="C840" s="2" t="s">
        <v>1</v>
      </c>
      <c r="D840" s="3" t="s">
        <v>2445</v>
      </c>
      <c r="E840" s="4" t="s">
        <v>2446</v>
      </c>
      <c r="F840" s="5">
        <v>966.35900000000004</v>
      </c>
      <c r="G840" s="6"/>
      <c r="H840" s="7"/>
      <c r="I840" s="8"/>
      <c r="J840" s="9"/>
      <c r="K840" s="10"/>
      <c r="L840" s="11">
        <f>F840*1.16</f>
        <v>1120.9764399999999</v>
      </c>
      <c r="M840" s="12">
        <f>ROUNDUP(F840*1.94,0)</f>
        <v>1875</v>
      </c>
    </row>
    <row r="841" spans="1:13" x14ac:dyDescent="0.25">
      <c r="A841" t="s">
        <v>2447</v>
      </c>
      <c r="B841" s="1">
        <v>25172901</v>
      </c>
      <c r="C841" s="2" t="s">
        <v>1</v>
      </c>
      <c r="D841" s="3" t="s">
        <v>2448</v>
      </c>
      <c r="E841" s="4" t="s">
        <v>2449</v>
      </c>
      <c r="F841" s="5">
        <v>169.86</v>
      </c>
      <c r="G841" s="6"/>
      <c r="H841" s="7"/>
      <c r="I841" s="8"/>
      <c r="J841" s="9"/>
      <c r="K841" s="10"/>
      <c r="L841" s="11">
        <f>F841*1.16</f>
        <v>197.0376</v>
      </c>
      <c r="M841" s="12">
        <f>ROUNDUP(F841*1.94,0)</f>
        <v>330</v>
      </c>
    </row>
    <row r="842" spans="1:13" x14ac:dyDescent="0.25">
      <c r="A842" t="s">
        <v>2450</v>
      </c>
      <c r="B842" s="1">
        <v>25172901</v>
      </c>
      <c r="C842" s="2" t="s">
        <v>1</v>
      </c>
      <c r="D842" s="3" t="s">
        <v>2451</v>
      </c>
      <c r="E842" s="4" t="s">
        <v>2452</v>
      </c>
      <c r="F842" s="5">
        <v>80.533000000000001</v>
      </c>
      <c r="G842" s="6"/>
      <c r="H842" s="7"/>
      <c r="I842" s="8"/>
      <c r="J842" s="9"/>
      <c r="K842" s="10"/>
      <c r="L842" s="11">
        <f>F842*1.16</f>
        <v>93.418279999999996</v>
      </c>
      <c r="M842" s="12">
        <f>ROUNDUP(F842*1.94,0)</f>
        <v>157</v>
      </c>
    </row>
    <row r="843" spans="1:13" x14ac:dyDescent="0.25">
      <c r="A843" t="s">
        <v>2453</v>
      </c>
      <c r="B843" s="1">
        <v>25172901</v>
      </c>
      <c r="C843" s="2" t="s">
        <v>1</v>
      </c>
      <c r="D843" s="3" t="s">
        <v>2454</v>
      </c>
      <c r="E843" s="4" t="s">
        <v>2455</v>
      </c>
      <c r="F843" s="5">
        <v>222.56200000000001</v>
      </c>
      <c r="G843" s="6">
        <v>20</v>
      </c>
      <c r="H843" s="7">
        <v>0.05</v>
      </c>
      <c r="I843" s="8"/>
      <c r="J843" s="9"/>
      <c r="K843" s="10"/>
      <c r="L843" s="11">
        <f>F843*1.16</f>
        <v>258.17192</v>
      </c>
      <c r="M843" s="12">
        <f>ROUNDUP(F843*1.94,0)</f>
        <v>432</v>
      </c>
    </row>
    <row r="844" spans="1:13" x14ac:dyDescent="0.25">
      <c r="A844" t="s">
        <v>2456</v>
      </c>
      <c r="B844" s="1">
        <v>25172901</v>
      </c>
      <c r="C844" s="2" t="s">
        <v>1</v>
      </c>
      <c r="D844" s="3" t="s">
        <v>2457</v>
      </c>
      <c r="E844" s="4" t="s">
        <v>2458</v>
      </c>
      <c r="F844" s="5">
        <v>1876.896</v>
      </c>
      <c r="G844" s="6"/>
      <c r="H844" s="7"/>
      <c r="I844" s="8"/>
      <c r="J844" s="9"/>
      <c r="K844" s="10"/>
      <c r="L844" s="11">
        <f>F844*1.16</f>
        <v>2177.1993599999996</v>
      </c>
      <c r="M844" s="12">
        <f>ROUNDUP(F844*1.94,0)</f>
        <v>3642</v>
      </c>
    </row>
    <row r="845" spans="1:13" x14ac:dyDescent="0.25">
      <c r="A845" t="s">
        <v>2459</v>
      </c>
      <c r="B845" s="1">
        <v>25172900</v>
      </c>
      <c r="C845" s="2" t="s">
        <v>1</v>
      </c>
      <c r="D845" s="3" t="s">
        <v>2460</v>
      </c>
      <c r="E845" s="4" t="s">
        <v>2461</v>
      </c>
      <c r="F845" s="5">
        <v>735.84699999999998</v>
      </c>
      <c r="G845" s="6"/>
      <c r="H845" s="7"/>
      <c r="I845" s="8"/>
      <c r="J845" s="9"/>
      <c r="K845" s="10"/>
      <c r="L845" s="11">
        <f>F845*1.16</f>
        <v>853.58251999999993</v>
      </c>
      <c r="M845" s="12">
        <f>ROUNDUP(F845*1.94,0)</f>
        <v>1428</v>
      </c>
    </row>
    <row r="846" spans="1:13" x14ac:dyDescent="0.25">
      <c r="A846" t="s">
        <v>2462</v>
      </c>
      <c r="B846" s="1">
        <v>25172900</v>
      </c>
      <c r="C846" s="2" t="s">
        <v>1</v>
      </c>
      <c r="D846" s="3" t="s">
        <v>2463</v>
      </c>
      <c r="E846" s="4" t="s">
        <v>2464</v>
      </c>
      <c r="F846" s="5">
        <v>1855.39</v>
      </c>
      <c r="G846" s="6"/>
      <c r="H846" s="7"/>
      <c r="I846" s="8"/>
      <c r="J846" s="9"/>
      <c r="K846" s="10"/>
      <c r="L846" s="11">
        <f>F846*1.16</f>
        <v>2152.2523999999999</v>
      </c>
      <c r="M846" s="12">
        <f>ROUNDUP(F846*1.94,0)</f>
        <v>3600</v>
      </c>
    </row>
    <row r="847" spans="1:13" x14ac:dyDescent="0.25">
      <c r="A847" t="s">
        <v>2465</v>
      </c>
      <c r="B847" s="1">
        <v>25172900</v>
      </c>
      <c r="C847" s="2" t="s">
        <v>1</v>
      </c>
      <c r="D847" s="3" t="s">
        <v>2466</v>
      </c>
      <c r="E847" s="4" t="s">
        <v>2467</v>
      </c>
      <c r="F847" s="5">
        <v>619.70399999999995</v>
      </c>
      <c r="G847" s="6"/>
      <c r="H847" s="7"/>
      <c r="I847" s="8"/>
      <c r="J847" s="9"/>
      <c r="K847" s="10"/>
      <c r="L847" s="11">
        <f>F847*1.16</f>
        <v>718.85663999999986</v>
      </c>
      <c r="M847" s="12">
        <f>ROUNDUP(F847*1.94,0)</f>
        <v>1203</v>
      </c>
    </row>
    <row r="848" spans="1:13" x14ac:dyDescent="0.25">
      <c r="A848" t="s">
        <v>2468</v>
      </c>
      <c r="B848" s="1">
        <v>25172900</v>
      </c>
      <c r="C848" s="2" t="s">
        <v>1</v>
      </c>
      <c r="D848" s="3" t="s">
        <v>2469</v>
      </c>
      <c r="E848" s="4" t="s">
        <v>2470</v>
      </c>
      <c r="F848" s="5">
        <v>788.99400000000003</v>
      </c>
      <c r="G848" s="6"/>
      <c r="H848" s="7"/>
      <c r="I848" s="8"/>
      <c r="J848" s="9"/>
      <c r="K848" s="10"/>
      <c r="L848" s="11">
        <f>F848*1.16</f>
        <v>915.23303999999996</v>
      </c>
      <c r="M848" s="12">
        <f>ROUNDUP(F848*1.94,0)</f>
        <v>1531</v>
      </c>
    </row>
    <row r="849" spans="1:13" x14ac:dyDescent="0.25">
      <c r="A849" t="s">
        <v>2471</v>
      </c>
      <c r="B849" s="1">
        <v>25172900</v>
      </c>
      <c r="C849" s="2" t="s">
        <v>1</v>
      </c>
      <c r="D849" s="3" t="s">
        <v>2472</v>
      </c>
      <c r="E849" s="4" t="s">
        <v>2473</v>
      </c>
      <c r="F849" s="5">
        <v>747.95399999999995</v>
      </c>
      <c r="G849" s="6"/>
      <c r="H849" s="7"/>
      <c r="I849" s="8"/>
      <c r="J849" s="9"/>
      <c r="K849" s="10"/>
      <c r="L849" s="11">
        <f>F849*1.16</f>
        <v>867.62663999999984</v>
      </c>
      <c r="M849" s="12">
        <f>ROUNDUP(F849*1.94,0)</f>
        <v>1452</v>
      </c>
    </row>
    <row r="850" spans="1:13" x14ac:dyDescent="0.25">
      <c r="A850" t="s">
        <v>2474</v>
      </c>
      <c r="B850" s="1">
        <v>25172900</v>
      </c>
      <c r="C850" s="2" t="s">
        <v>1</v>
      </c>
      <c r="D850" s="3" t="s">
        <v>2475</v>
      </c>
      <c r="E850" s="4" t="s">
        <v>2476</v>
      </c>
      <c r="F850" s="5">
        <v>624.83399999999995</v>
      </c>
      <c r="G850" s="6"/>
      <c r="H850" s="7"/>
      <c r="I850" s="8"/>
      <c r="J850" s="9"/>
      <c r="K850" s="10"/>
      <c r="L850" s="11">
        <f>F850*1.16</f>
        <v>724.80743999999993</v>
      </c>
      <c r="M850" s="12">
        <f>ROUNDUP(F850*1.94,0)</f>
        <v>1213</v>
      </c>
    </row>
    <row r="851" spans="1:13" x14ac:dyDescent="0.25">
      <c r="A851" t="s">
        <v>2477</v>
      </c>
      <c r="B851" s="1">
        <v>25172900</v>
      </c>
      <c r="C851" s="2" t="s">
        <v>1</v>
      </c>
      <c r="D851" s="3" t="s">
        <v>2478</v>
      </c>
      <c r="E851" s="4" t="s">
        <v>2479</v>
      </c>
      <c r="F851" s="5">
        <v>206.226</v>
      </c>
      <c r="G851" s="6"/>
      <c r="H851" s="7"/>
      <c r="I851" s="8"/>
      <c r="J851" s="9"/>
      <c r="K851" s="10"/>
      <c r="L851" s="11">
        <f>F851*1.16</f>
        <v>239.22215999999997</v>
      </c>
      <c r="M851" s="12">
        <f>ROUNDUP(F851*1.94,0)</f>
        <v>401</v>
      </c>
    </row>
    <row r="852" spans="1:13" x14ac:dyDescent="0.25">
      <c r="A852" t="s">
        <v>2480</v>
      </c>
      <c r="B852" s="1">
        <v>25172901</v>
      </c>
      <c r="C852" s="2" t="s">
        <v>1</v>
      </c>
      <c r="D852" s="3" t="s">
        <v>2481</v>
      </c>
      <c r="E852" s="4" t="s">
        <v>2482</v>
      </c>
      <c r="F852" s="5">
        <v>353.38799999999998</v>
      </c>
      <c r="G852" s="6">
        <v>4</v>
      </c>
      <c r="H852" s="7">
        <v>0.05</v>
      </c>
      <c r="I852" s="8"/>
      <c r="J852" s="9"/>
      <c r="K852" s="10"/>
      <c r="L852" s="11">
        <f>F852*1.16</f>
        <v>409.93007999999992</v>
      </c>
      <c r="M852" s="12">
        <f>ROUNDUP(F852*1.94,0)</f>
        <v>686</v>
      </c>
    </row>
    <row r="853" spans="1:13" x14ac:dyDescent="0.25">
      <c r="A853" t="s">
        <v>2483</v>
      </c>
      <c r="B853" s="1">
        <v>25172901</v>
      </c>
      <c r="C853" s="2" t="s">
        <v>1</v>
      </c>
      <c r="D853" s="3" t="s">
        <v>2484</v>
      </c>
      <c r="E853" s="4" t="s">
        <v>2485</v>
      </c>
      <c r="F853" s="5">
        <v>153.32499999999999</v>
      </c>
      <c r="G853" s="6"/>
      <c r="H853" s="7"/>
      <c r="I853" s="8"/>
      <c r="J853" s="9"/>
      <c r="K853" s="10"/>
      <c r="L853" s="11">
        <f>F853*1.16</f>
        <v>177.85699999999997</v>
      </c>
      <c r="M853" s="12">
        <f>ROUNDUP(F853*1.94,0)</f>
        <v>298</v>
      </c>
    </row>
    <row r="854" spans="1:13" x14ac:dyDescent="0.25">
      <c r="A854" t="s">
        <v>2486</v>
      </c>
      <c r="B854" s="1">
        <v>25172901</v>
      </c>
      <c r="C854" s="2" t="s">
        <v>1</v>
      </c>
      <c r="D854" s="3" t="s">
        <v>2487</v>
      </c>
      <c r="E854" s="4" t="s">
        <v>2488</v>
      </c>
      <c r="F854" s="5">
        <v>88.424999999999997</v>
      </c>
      <c r="G854" s="6"/>
      <c r="H854" s="7"/>
      <c r="I854" s="8"/>
      <c r="J854" s="9"/>
      <c r="K854" s="10"/>
      <c r="L854" s="11">
        <f>F854*1.16</f>
        <v>102.57299999999999</v>
      </c>
      <c r="M854" s="12">
        <f>ROUNDUP(F854*1.94,0)</f>
        <v>172</v>
      </c>
    </row>
    <row r="855" spans="1:13" x14ac:dyDescent="0.25">
      <c r="A855" t="s">
        <v>2489</v>
      </c>
      <c r="B855" s="1">
        <v>25172901</v>
      </c>
      <c r="C855" s="2" t="s">
        <v>1</v>
      </c>
      <c r="D855" s="3" t="s">
        <v>2490</v>
      </c>
      <c r="E855" s="4" t="s">
        <v>2491</v>
      </c>
      <c r="F855" s="5">
        <v>132.65</v>
      </c>
      <c r="G855" s="6"/>
      <c r="H855" s="7"/>
      <c r="I855" s="8"/>
      <c r="J855" s="9"/>
      <c r="K855" s="10"/>
      <c r="L855" s="11">
        <f>F855*1.16</f>
        <v>153.874</v>
      </c>
      <c r="M855" s="12">
        <f>ROUNDUP(F855*1.94,0)</f>
        <v>258</v>
      </c>
    </row>
    <row r="856" spans="1:13" x14ac:dyDescent="0.25">
      <c r="A856" t="s">
        <v>2492</v>
      </c>
      <c r="B856" s="1">
        <v>25172901</v>
      </c>
      <c r="C856" s="2" t="s">
        <v>1</v>
      </c>
      <c r="D856" s="3" t="s">
        <v>2493</v>
      </c>
      <c r="E856" s="4" t="s">
        <v>2494</v>
      </c>
      <c r="F856" s="5">
        <v>191.57499999999999</v>
      </c>
      <c r="G856" s="6"/>
      <c r="H856" s="7"/>
      <c r="I856" s="8"/>
      <c r="J856" s="9"/>
      <c r="K856" s="10"/>
      <c r="L856" s="11">
        <f>F856*1.16</f>
        <v>222.22699999999998</v>
      </c>
      <c r="M856" s="12">
        <f>ROUNDUP(F856*1.94,0)</f>
        <v>372</v>
      </c>
    </row>
    <row r="857" spans="1:13" x14ac:dyDescent="0.25">
      <c r="A857" t="s">
        <v>2495</v>
      </c>
      <c r="B857" s="1">
        <v>25172901</v>
      </c>
      <c r="C857" s="2" t="s">
        <v>1</v>
      </c>
      <c r="D857" s="3" t="s">
        <v>2496</v>
      </c>
      <c r="E857" s="4" t="s">
        <v>2497</v>
      </c>
      <c r="F857" s="5">
        <v>132.65</v>
      </c>
      <c r="G857" s="6"/>
      <c r="H857" s="7"/>
      <c r="I857" s="8"/>
      <c r="J857" s="9"/>
      <c r="K857" s="10"/>
      <c r="L857" s="11">
        <f>F857*1.16</f>
        <v>153.874</v>
      </c>
      <c r="M857" s="12">
        <f>ROUNDUP(F857*1.94,0)</f>
        <v>258</v>
      </c>
    </row>
    <row r="858" spans="1:13" x14ac:dyDescent="0.25">
      <c r="A858" t="s">
        <v>2498</v>
      </c>
      <c r="B858" s="1">
        <v>25172900</v>
      </c>
      <c r="C858" s="2" t="s">
        <v>1</v>
      </c>
      <c r="D858" s="3" t="s">
        <v>2499</v>
      </c>
      <c r="E858" s="4" t="s">
        <v>2500</v>
      </c>
      <c r="F858" s="5">
        <v>82.375</v>
      </c>
      <c r="G858" s="6"/>
      <c r="H858" s="7"/>
      <c r="I858" s="8"/>
      <c r="J858" s="9"/>
      <c r="K858" s="10"/>
      <c r="L858" s="11">
        <f>F858*1.16</f>
        <v>95.554999999999993</v>
      </c>
      <c r="M858" s="12">
        <f>ROUNDUP(F858*1.94,0)</f>
        <v>160</v>
      </c>
    </row>
    <row r="859" spans="1:13" x14ac:dyDescent="0.25">
      <c r="A859" t="s">
        <v>2501</v>
      </c>
      <c r="B859" s="1">
        <v>25172901</v>
      </c>
      <c r="C859" s="2" t="s">
        <v>1</v>
      </c>
      <c r="D859" s="3" t="s">
        <v>2502</v>
      </c>
      <c r="E859" s="4" t="s">
        <v>2503</v>
      </c>
      <c r="F859" s="5">
        <v>128.82499999999999</v>
      </c>
      <c r="G859" s="6"/>
      <c r="H859" s="7"/>
      <c r="I859" s="8"/>
      <c r="J859" s="9"/>
      <c r="K859" s="10"/>
      <c r="L859" s="11">
        <f>F859*1.16</f>
        <v>149.43699999999998</v>
      </c>
      <c r="M859" s="12">
        <f>ROUNDUP(F859*1.94,0)</f>
        <v>250</v>
      </c>
    </row>
    <row r="860" spans="1:13" x14ac:dyDescent="0.25">
      <c r="A860" t="s">
        <v>2504</v>
      </c>
      <c r="B860" s="1">
        <v>25172901</v>
      </c>
      <c r="C860" s="2" t="s">
        <v>1</v>
      </c>
      <c r="D860" s="3" t="s">
        <v>2505</v>
      </c>
      <c r="E860" s="4" t="s">
        <v>2506</v>
      </c>
      <c r="F860" s="5">
        <v>122.55</v>
      </c>
      <c r="G860" s="6"/>
      <c r="H860" s="7"/>
      <c r="I860" s="8"/>
      <c r="J860" s="9"/>
      <c r="K860" s="10"/>
      <c r="L860" s="11">
        <f>F860*1.16</f>
        <v>142.15799999999999</v>
      </c>
      <c r="M860" s="12">
        <f>ROUNDUP(F860*1.94,0)</f>
        <v>238</v>
      </c>
    </row>
    <row r="861" spans="1:13" x14ac:dyDescent="0.25">
      <c r="A861" t="s">
        <v>2507</v>
      </c>
      <c r="B861" s="1">
        <v>25172901</v>
      </c>
      <c r="C861" s="2" t="s">
        <v>1</v>
      </c>
      <c r="D861" s="3" t="s">
        <v>2508</v>
      </c>
      <c r="E861" s="4" t="s">
        <v>2509</v>
      </c>
      <c r="F861" s="5">
        <v>117.9</v>
      </c>
      <c r="G861" s="6"/>
      <c r="H861" s="7"/>
      <c r="I861" s="8"/>
      <c r="J861" s="9"/>
      <c r="K861" s="10"/>
      <c r="L861" s="11">
        <f>F861*1.16</f>
        <v>136.76400000000001</v>
      </c>
      <c r="M861" s="12">
        <f>ROUNDUP(F861*1.94,0)</f>
        <v>229</v>
      </c>
    </row>
    <row r="862" spans="1:13" x14ac:dyDescent="0.25">
      <c r="A862" t="s">
        <v>2510</v>
      </c>
      <c r="B862" s="1">
        <v>25172901</v>
      </c>
      <c r="C862" s="2" t="s">
        <v>1</v>
      </c>
      <c r="D862" s="3" t="s">
        <v>2511</v>
      </c>
      <c r="E862" s="4" t="s">
        <v>2512</v>
      </c>
      <c r="F862" s="5">
        <v>153.32499999999999</v>
      </c>
      <c r="G862" s="6"/>
      <c r="H862" s="7"/>
      <c r="I862" s="8"/>
      <c r="J862" s="9"/>
      <c r="K862" s="10"/>
      <c r="L862" s="11">
        <f>F862*1.16</f>
        <v>177.85699999999997</v>
      </c>
      <c r="M862" s="12">
        <f>ROUNDUP(F862*1.94,0)</f>
        <v>298</v>
      </c>
    </row>
    <row r="863" spans="1:13" x14ac:dyDescent="0.25">
      <c r="A863" t="s">
        <v>2513</v>
      </c>
      <c r="B863" s="1">
        <v>25172900</v>
      </c>
      <c r="C863" s="2" t="s">
        <v>1</v>
      </c>
      <c r="D863" s="3" t="s">
        <v>2514</v>
      </c>
      <c r="E863" s="4" t="s">
        <v>2515</v>
      </c>
      <c r="F863" s="5">
        <v>55.85</v>
      </c>
      <c r="G863" s="6"/>
      <c r="H863" s="7"/>
      <c r="I863" s="8"/>
      <c r="J863" s="9"/>
      <c r="K863" s="10"/>
      <c r="L863" s="11">
        <f>F863*1.16</f>
        <v>64.786000000000001</v>
      </c>
      <c r="M863" s="12">
        <f>ROUNDUP(F863*1.94,0)</f>
        <v>109</v>
      </c>
    </row>
    <row r="864" spans="1:13" x14ac:dyDescent="0.25">
      <c r="A864" t="s">
        <v>2516</v>
      </c>
      <c r="B864" s="1">
        <v>25172900</v>
      </c>
      <c r="C864" s="2" t="s">
        <v>1</v>
      </c>
      <c r="D864" s="3" t="s">
        <v>2517</v>
      </c>
      <c r="E864" s="4" t="s">
        <v>2518</v>
      </c>
      <c r="F864" s="5">
        <v>61</v>
      </c>
      <c r="G864" s="6"/>
      <c r="H864" s="7"/>
      <c r="I864" s="8"/>
      <c r="J864" s="9"/>
      <c r="K864" s="10"/>
      <c r="L864" s="11">
        <f>F864*1.16</f>
        <v>70.759999999999991</v>
      </c>
      <c r="M864" s="12">
        <f>ROUNDUP(F864*1.94,0)</f>
        <v>119</v>
      </c>
    </row>
    <row r="865" spans="1:13" x14ac:dyDescent="0.25">
      <c r="A865" t="s">
        <v>2519</v>
      </c>
      <c r="B865" s="1">
        <v>25172901</v>
      </c>
      <c r="C865" s="2" t="s">
        <v>1</v>
      </c>
      <c r="D865" s="3" t="s">
        <v>2520</v>
      </c>
      <c r="E865" s="4" t="s">
        <v>2521</v>
      </c>
      <c r="F865" s="5">
        <v>214.6</v>
      </c>
      <c r="G865" s="6"/>
      <c r="H865" s="7"/>
      <c r="I865" s="8"/>
      <c r="J865" s="9"/>
      <c r="K865" s="10"/>
      <c r="L865" s="11">
        <f>F865*1.16</f>
        <v>248.93599999999998</v>
      </c>
      <c r="M865" s="12">
        <f>ROUNDUP(F865*1.94,0)</f>
        <v>417</v>
      </c>
    </row>
    <row r="866" spans="1:13" x14ac:dyDescent="0.25">
      <c r="A866" t="s">
        <v>2522</v>
      </c>
      <c r="B866" s="1">
        <v>25172901</v>
      </c>
      <c r="C866" s="2" t="s">
        <v>1</v>
      </c>
      <c r="D866" s="3" t="s">
        <v>2523</v>
      </c>
      <c r="E866" s="4" t="s">
        <v>2524</v>
      </c>
      <c r="F866" s="5">
        <v>128.82499999999999</v>
      </c>
      <c r="G866" s="6"/>
      <c r="H866" s="7"/>
      <c r="I866" s="8"/>
      <c r="J866" s="9"/>
      <c r="K866" s="10"/>
      <c r="L866" s="11">
        <f>F866*1.16</f>
        <v>149.43699999999998</v>
      </c>
      <c r="M866" s="12">
        <f>ROUNDUP(F866*1.94,0)</f>
        <v>250</v>
      </c>
    </row>
    <row r="867" spans="1:13" x14ac:dyDescent="0.25">
      <c r="A867" t="s">
        <v>2525</v>
      </c>
      <c r="B867" s="1">
        <v>25172901</v>
      </c>
      <c r="C867" s="2" t="s">
        <v>1</v>
      </c>
      <c r="D867" s="3" t="s">
        <v>2526</v>
      </c>
      <c r="E867" s="4" t="s">
        <v>2527</v>
      </c>
      <c r="F867" s="5">
        <v>122.55</v>
      </c>
      <c r="G867" s="6"/>
      <c r="H867" s="7"/>
      <c r="I867" s="8"/>
      <c r="J867" s="9"/>
      <c r="K867" s="10"/>
      <c r="L867" s="11">
        <f>F867*1.16</f>
        <v>142.15799999999999</v>
      </c>
      <c r="M867" s="12">
        <f>ROUNDUP(F867*1.94,0)</f>
        <v>238</v>
      </c>
    </row>
    <row r="868" spans="1:13" x14ac:dyDescent="0.25">
      <c r="A868" t="s">
        <v>2528</v>
      </c>
      <c r="B868" s="1">
        <v>25172901</v>
      </c>
      <c r="C868" s="2" t="s">
        <v>1</v>
      </c>
      <c r="D868" s="3" t="s">
        <v>2529</v>
      </c>
      <c r="E868" s="4" t="s">
        <v>2530</v>
      </c>
      <c r="F868" s="5">
        <v>117.9</v>
      </c>
      <c r="G868" s="6"/>
      <c r="H868" s="7"/>
      <c r="I868" s="8"/>
      <c r="J868" s="9"/>
      <c r="K868" s="10"/>
      <c r="L868" s="11">
        <f>F868*1.16</f>
        <v>136.76400000000001</v>
      </c>
      <c r="M868" s="12">
        <f>ROUNDUP(F868*1.94,0)</f>
        <v>229</v>
      </c>
    </row>
    <row r="869" spans="1:13" x14ac:dyDescent="0.25">
      <c r="A869" t="s">
        <v>2531</v>
      </c>
      <c r="B869" s="1">
        <v>25172900</v>
      </c>
      <c r="C869" s="2" t="s">
        <v>1</v>
      </c>
      <c r="D869" s="3" t="s">
        <v>2532</v>
      </c>
      <c r="E869" s="4" t="s">
        <v>2533</v>
      </c>
      <c r="F869" s="5">
        <v>34</v>
      </c>
      <c r="G869" s="6"/>
      <c r="H869" s="7"/>
      <c r="I869" s="8"/>
      <c r="J869" s="9"/>
      <c r="K869" s="10"/>
      <c r="L869" s="11">
        <f>F869*1.16</f>
        <v>39.44</v>
      </c>
      <c r="M869" s="12">
        <f>ROUNDUP(F869*1.94,0)</f>
        <v>66</v>
      </c>
    </row>
    <row r="870" spans="1:13" x14ac:dyDescent="0.25">
      <c r="A870" t="s">
        <v>2534</v>
      </c>
      <c r="B870" s="1">
        <v>25172901</v>
      </c>
      <c r="C870" s="2" t="s">
        <v>1</v>
      </c>
      <c r="D870" s="3" t="s">
        <v>2535</v>
      </c>
      <c r="E870" s="4" t="s">
        <v>2536</v>
      </c>
      <c r="F870" s="5">
        <v>106.325</v>
      </c>
      <c r="G870" s="6"/>
      <c r="H870" s="7"/>
      <c r="I870" s="8"/>
      <c r="J870" s="9"/>
      <c r="K870" s="10"/>
      <c r="L870" s="11">
        <f>F870*1.16</f>
        <v>123.33699999999999</v>
      </c>
      <c r="M870" s="12">
        <f>ROUNDUP(F870*1.94,0)</f>
        <v>207</v>
      </c>
    </row>
    <row r="871" spans="1:13" x14ac:dyDescent="0.25">
      <c r="A871" t="s">
        <v>2537</v>
      </c>
      <c r="B871" s="1">
        <v>25172901</v>
      </c>
      <c r="C871" s="2" t="s">
        <v>1</v>
      </c>
      <c r="D871" s="3" t="s">
        <v>2538</v>
      </c>
      <c r="E871" s="4" t="s">
        <v>2539</v>
      </c>
      <c r="F871" s="5">
        <v>113.72499999999999</v>
      </c>
      <c r="G871" s="6"/>
      <c r="H871" s="7"/>
      <c r="I871" s="8"/>
      <c r="J871" s="9"/>
      <c r="K871" s="10"/>
      <c r="L871" s="11">
        <f>F871*1.16</f>
        <v>131.92099999999999</v>
      </c>
      <c r="M871" s="12">
        <f>ROUNDUP(F871*1.94,0)</f>
        <v>221</v>
      </c>
    </row>
    <row r="872" spans="1:13" x14ac:dyDescent="0.25">
      <c r="A872" t="s">
        <v>2540</v>
      </c>
      <c r="B872" s="1">
        <v>25172901</v>
      </c>
      <c r="C872" s="2" t="s">
        <v>1</v>
      </c>
      <c r="D872" s="3" t="s">
        <v>2541</v>
      </c>
      <c r="E872" s="4" t="s">
        <v>2542</v>
      </c>
      <c r="F872" s="5">
        <v>108.02500000000001</v>
      </c>
      <c r="G872" s="6"/>
      <c r="H872" s="7"/>
      <c r="I872" s="8"/>
      <c r="J872" s="9"/>
      <c r="K872" s="10"/>
      <c r="L872" s="11">
        <f>F872*1.16</f>
        <v>125.309</v>
      </c>
      <c r="M872" s="12">
        <f>ROUNDUP(F872*1.94,0)</f>
        <v>210</v>
      </c>
    </row>
    <row r="873" spans="1:13" x14ac:dyDescent="0.25">
      <c r="A873" t="s">
        <v>2543</v>
      </c>
      <c r="B873" s="1">
        <v>25172901</v>
      </c>
      <c r="C873" s="2" t="s">
        <v>1</v>
      </c>
      <c r="D873" s="3" t="s">
        <v>2544</v>
      </c>
      <c r="E873" s="4" t="s">
        <v>2545</v>
      </c>
      <c r="F873" s="5">
        <v>155.05000000000001</v>
      </c>
      <c r="G873" s="6"/>
      <c r="H873" s="7"/>
      <c r="I873" s="8"/>
      <c r="J873" s="9"/>
      <c r="K873" s="10"/>
      <c r="L873" s="11">
        <f>F873*1.16</f>
        <v>179.858</v>
      </c>
      <c r="M873" s="12">
        <f>ROUNDUP(F873*1.94,0)</f>
        <v>301</v>
      </c>
    </row>
    <row r="874" spans="1:13" x14ac:dyDescent="0.25">
      <c r="A874" t="s">
        <v>2546</v>
      </c>
      <c r="B874" s="1">
        <v>25172901</v>
      </c>
      <c r="C874" s="2" t="s">
        <v>1</v>
      </c>
      <c r="D874" s="3" t="s">
        <v>2547</v>
      </c>
      <c r="E874" s="4" t="s">
        <v>2548</v>
      </c>
      <c r="F874" s="5">
        <v>154.47499999999999</v>
      </c>
      <c r="G874" s="6"/>
      <c r="H874" s="7"/>
      <c r="I874" s="8"/>
      <c r="J874" s="9"/>
      <c r="K874" s="10"/>
      <c r="L874" s="11">
        <f>F874*1.16</f>
        <v>179.19099999999997</v>
      </c>
      <c r="M874" s="12">
        <f>ROUNDUP(F874*1.94,0)</f>
        <v>300</v>
      </c>
    </row>
    <row r="875" spans="1:13" x14ac:dyDescent="0.25">
      <c r="A875" t="s">
        <v>2549</v>
      </c>
      <c r="B875" s="1">
        <v>25172901</v>
      </c>
      <c r="C875" s="2" t="s">
        <v>1</v>
      </c>
      <c r="D875" s="3" t="s">
        <v>2550</v>
      </c>
      <c r="E875" s="4" t="s">
        <v>2551</v>
      </c>
      <c r="F875" s="5">
        <v>155.05000000000001</v>
      </c>
      <c r="G875" s="6"/>
      <c r="H875" s="7"/>
      <c r="I875" s="8"/>
      <c r="J875" s="9"/>
      <c r="K875" s="10"/>
      <c r="L875" s="11">
        <f>F875*1.16</f>
        <v>179.858</v>
      </c>
      <c r="M875" s="12">
        <f>ROUNDUP(F875*1.94,0)</f>
        <v>301</v>
      </c>
    </row>
    <row r="876" spans="1:13" x14ac:dyDescent="0.25">
      <c r="A876" t="s">
        <v>2552</v>
      </c>
      <c r="B876" s="1">
        <v>25172901</v>
      </c>
      <c r="C876" s="2" t="s">
        <v>1</v>
      </c>
      <c r="D876" s="3" t="s">
        <v>2553</v>
      </c>
      <c r="E876" s="4" t="s">
        <v>2554</v>
      </c>
      <c r="F876" s="5">
        <v>151.625</v>
      </c>
      <c r="G876" s="6"/>
      <c r="H876" s="7"/>
      <c r="I876" s="8"/>
      <c r="J876" s="9"/>
      <c r="K876" s="10"/>
      <c r="L876" s="11">
        <f>F876*1.16</f>
        <v>175.88499999999999</v>
      </c>
      <c r="M876" s="12">
        <f>ROUNDUP(F876*1.94,0)</f>
        <v>295</v>
      </c>
    </row>
    <row r="877" spans="1:13" x14ac:dyDescent="0.25">
      <c r="A877" t="s">
        <v>2555</v>
      </c>
      <c r="B877" s="1">
        <v>25172901</v>
      </c>
      <c r="C877" s="2" t="s">
        <v>1</v>
      </c>
      <c r="D877" s="3" t="s">
        <v>2556</v>
      </c>
      <c r="E877" s="4" t="s">
        <v>2557</v>
      </c>
      <c r="F877" s="5">
        <v>155.05000000000001</v>
      </c>
      <c r="G877" s="6"/>
      <c r="H877" s="7"/>
      <c r="I877" s="8"/>
      <c r="J877" s="9"/>
      <c r="K877" s="10"/>
      <c r="L877" s="11">
        <f>F877*1.16</f>
        <v>179.858</v>
      </c>
      <c r="M877" s="12">
        <f>ROUNDUP(F877*1.94,0)</f>
        <v>301</v>
      </c>
    </row>
    <row r="878" spans="1:13" x14ac:dyDescent="0.25">
      <c r="A878" t="s">
        <v>2558</v>
      </c>
      <c r="B878" s="1">
        <v>25172901</v>
      </c>
      <c r="C878" s="2" t="s">
        <v>1</v>
      </c>
      <c r="D878" s="3" t="s">
        <v>2559</v>
      </c>
      <c r="E878" s="4" t="s">
        <v>2560</v>
      </c>
      <c r="F878" s="5">
        <v>151.625</v>
      </c>
      <c r="G878" s="6"/>
      <c r="H878" s="7"/>
      <c r="I878" s="8"/>
      <c r="J878" s="9"/>
      <c r="K878" s="10"/>
      <c r="L878" s="11">
        <f>F878*1.16</f>
        <v>175.88499999999999</v>
      </c>
      <c r="M878" s="12">
        <f>ROUNDUP(F878*1.94,0)</f>
        <v>295</v>
      </c>
    </row>
    <row r="879" spans="1:13" x14ac:dyDescent="0.25">
      <c r="A879" t="s">
        <v>2561</v>
      </c>
      <c r="B879" s="1">
        <v>25172901</v>
      </c>
      <c r="C879" s="2" t="s">
        <v>1</v>
      </c>
      <c r="D879" s="3" t="s">
        <v>2562</v>
      </c>
      <c r="E879" s="4" t="s">
        <v>2563</v>
      </c>
      <c r="F879" s="5">
        <v>155.05000000000001</v>
      </c>
      <c r="G879" s="6"/>
      <c r="H879" s="7"/>
      <c r="I879" s="8"/>
      <c r="J879" s="9"/>
      <c r="K879" s="10"/>
      <c r="L879" s="11">
        <f>F879*1.16</f>
        <v>179.858</v>
      </c>
      <c r="M879" s="12">
        <f>ROUNDUP(F879*1.94,0)</f>
        <v>301</v>
      </c>
    </row>
    <row r="880" spans="1:13" x14ac:dyDescent="0.25">
      <c r="A880" t="s">
        <v>2564</v>
      </c>
      <c r="B880" s="1">
        <v>25172901</v>
      </c>
      <c r="C880" s="2" t="s">
        <v>1</v>
      </c>
      <c r="D880" s="3" t="s">
        <v>2565</v>
      </c>
      <c r="E880" s="4" t="s">
        <v>2566</v>
      </c>
      <c r="F880" s="5">
        <v>154.47499999999999</v>
      </c>
      <c r="G880" s="6"/>
      <c r="H880" s="7"/>
      <c r="I880" s="8"/>
      <c r="J880" s="9"/>
      <c r="K880" s="10"/>
      <c r="L880" s="11">
        <f>F880*1.16</f>
        <v>179.19099999999997</v>
      </c>
      <c r="M880" s="12">
        <f>ROUNDUP(F880*1.94,0)</f>
        <v>300</v>
      </c>
    </row>
    <row r="881" spans="1:13" x14ac:dyDescent="0.25">
      <c r="A881" t="s">
        <v>2567</v>
      </c>
      <c r="B881" s="1">
        <v>25172901</v>
      </c>
      <c r="C881" s="2" t="s">
        <v>1</v>
      </c>
      <c r="D881" s="3" t="s">
        <v>2568</v>
      </c>
      <c r="E881" s="4" t="s">
        <v>2569</v>
      </c>
      <c r="F881" s="5">
        <v>75.525000000000006</v>
      </c>
      <c r="G881" s="6"/>
      <c r="H881" s="7"/>
      <c r="I881" s="8"/>
      <c r="J881" s="9"/>
      <c r="K881" s="10"/>
      <c r="L881" s="11">
        <f>F881*1.16</f>
        <v>87.608999999999995</v>
      </c>
      <c r="M881" s="12">
        <f>ROUNDUP(F881*1.94,0)</f>
        <v>147</v>
      </c>
    </row>
    <row r="882" spans="1:13" x14ac:dyDescent="0.25">
      <c r="A882" t="s">
        <v>2570</v>
      </c>
      <c r="B882" s="1">
        <v>25172901</v>
      </c>
      <c r="C882" s="2" t="s">
        <v>1</v>
      </c>
      <c r="D882" s="3" t="s">
        <v>2571</v>
      </c>
      <c r="E882" s="4" t="s">
        <v>2572</v>
      </c>
      <c r="F882" s="5">
        <v>107.97499999999999</v>
      </c>
      <c r="G882" s="6"/>
      <c r="H882" s="7"/>
      <c r="I882" s="8"/>
      <c r="J882" s="9"/>
      <c r="K882" s="10"/>
      <c r="L882" s="11">
        <f>F882*1.16</f>
        <v>125.25099999999999</v>
      </c>
      <c r="M882" s="12">
        <f>ROUNDUP(F882*1.94,0)</f>
        <v>210</v>
      </c>
    </row>
    <row r="883" spans="1:13" x14ac:dyDescent="0.25">
      <c r="A883" t="s">
        <v>2573</v>
      </c>
      <c r="B883" s="1">
        <v>25172901</v>
      </c>
      <c r="C883" s="2" t="s">
        <v>1</v>
      </c>
      <c r="D883" s="3" t="s">
        <v>2574</v>
      </c>
      <c r="E883" s="4" t="s">
        <v>2575</v>
      </c>
      <c r="F883" s="5">
        <v>88.224999999999994</v>
      </c>
      <c r="G883" s="6"/>
      <c r="H883" s="7"/>
      <c r="I883" s="8"/>
      <c r="J883" s="9"/>
      <c r="K883" s="10"/>
      <c r="L883" s="11">
        <f>F883*1.16</f>
        <v>102.34099999999998</v>
      </c>
      <c r="M883" s="12">
        <f>ROUNDUP(F883*1.94,0)</f>
        <v>172</v>
      </c>
    </row>
    <row r="884" spans="1:13" x14ac:dyDescent="0.25">
      <c r="A884" t="s">
        <v>2576</v>
      </c>
      <c r="B884" s="1">
        <v>25172901</v>
      </c>
      <c r="C884" s="2" t="s">
        <v>1</v>
      </c>
      <c r="D884" s="3" t="s">
        <v>2577</v>
      </c>
      <c r="E884" s="4" t="s">
        <v>2578</v>
      </c>
      <c r="F884" s="5">
        <v>150.35</v>
      </c>
      <c r="G884" s="6"/>
      <c r="H884" s="7"/>
      <c r="I884" s="8"/>
      <c r="J884" s="9"/>
      <c r="K884" s="10"/>
      <c r="L884" s="11">
        <f>F884*1.16</f>
        <v>174.40599999999998</v>
      </c>
      <c r="M884" s="12">
        <f>ROUNDUP(F884*1.94,0)</f>
        <v>292</v>
      </c>
    </row>
    <row r="885" spans="1:13" x14ac:dyDescent="0.25">
      <c r="A885" t="s">
        <v>2579</v>
      </c>
      <c r="B885" s="1">
        <v>25172900</v>
      </c>
      <c r="C885" s="2" t="s">
        <v>1</v>
      </c>
      <c r="D885" s="3" t="s">
        <v>2580</v>
      </c>
      <c r="E885" s="4" t="s">
        <v>2581</v>
      </c>
      <c r="F885" s="5">
        <v>359.1</v>
      </c>
      <c r="G885" s="6"/>
      <c r="H885" s="7"/>
      <c r="I885" s="8"/>
      <c r="J885" s="9"/>
      <c r="K885" s="10"/>
      <c r="L885" s="11">
        <f>F885*1.16</f>
        <v>416.55599999999998</v>
      </c>
      <c r="M885" s="12">
        <f>ROUNDUP(F885*1.94,0)</f>
        <v>697</v>
      </c>
    </row>
    <row r="886" spans="1:13" x14ac:dyDescent="0.25">
      <c r="A886" t="s">
        <v>2582</v>
      </c>
      <c r="B886" s="1">
        <v>25172900</v>
      </c>
      <c r="C886" s="2" t="s">
        <v>1</v>
      </c>
      <c r="D886" s="3" t="s">
        <v>2583</v>
      </c>
      <c r="E886" s="4" t="s">
        <v>2581</v>
      </c>
      <c r="F886" s="5">
        <v>327.29399999999998</v>
      </c>
      <c r="G886" s="6"/>
      <c r="H886" s="7"/>
      <c r="I886" s="8"/>
      <c r="J886" s="9"/>
      <c r="K886" s="10"/>
      <c r="L886" s="11">
        <f>F886*1.16</f>
        <v>379.66103999999996</v>
      </c>
      <c r="M886" s="12">
        <f>ROUNDUP(F886*1.94,0)</f>
        <v>635</v>
      </c>
    </row>
    <row r="887" spans="1:13" x14ac:dyDescent="0.25">
      <c r="A887" t="s">
        <v>2584</v>
      </c>
      <c r="B887" s="1">
        <v>25172900</v>
      </c>
      <c r="C887" s="2" t="s">
        <v>1</v>
      </c>
      <c r="D887" s="3" t="s">
        <v>2585</v>
      </c>
      <c r="E887" s="4" t="s">
        <v>2586</v>
      </c>
      <c r="F887" s="5">
        <v>541.72799999999995</v>
      </c>
      <c r="G887" s="6"/>
      <c r="H887" s="7"/>
      <c r="I887" s="8"/>
      <c r="J887" s="9"/>
      <c r="K887" s="10"/>
      <c r="L887" s="11">
        <f>F887*1.16</f>
        <v>628.40447999999992</v>
      </c>
      <c r="M887" s="12">
        <f>ROUNDUP(F887*1.94,0)</f>
        <v>1051</v>
      </c>
    </row>
    <row r="888" spans="1:13" x14ac:dyDescent="0.25">
      <c r="A888" t="s">
        <v>2587</v>
      </c>
      <c r="B888" s="1">
        <v>25172900</v>
      </c>
      <c r="C888" s="2" t="s">
        <v>1</v>
      </c>
      <c r="D888" s="3" t="s">
        <v>2588</v>
      </c>
      <c r="E888" s="4" t="s">
        <v>2589</v>
      </c>
      <c r="F888" s="5">
        <v>541.72799999999995</v>
      </c>
      <c r="G888" s="6"/>
      <c r="H888" s="7"/>
      <c r="I888" s="8"/>
      <c r="J888" s="9"/>
      <c r="K888" s="10"/>
      <c r="L888" s="11">
        <f>F888*1.16</f>
        <v>628.40447999999992</v>
      </c>
      <c r="M888" s="12">
        <f>ROUNDUP(F888*1.94,0)</f>
        <v>1051</v>
      </c>
    </row>
    <row r="889" spans="1:13" x14ac:dyDescent="0.25">
      <c r="A889" t="s">
        <v>2590</v>
      </c>
      <c r="B889" s="1">
        <v>25172900</v>
      </c>
      <c r="C889" s="2" t="s">
        <v>1</v>
      </c>
      <c r="D889" s="3" t="s">
        <v>2591</v>
      </c>
      <c r="E889" s="4" t="s">
        <v>2592</v>
      </c>
      <c r="F889" s="5">
        <v>267.47800000000001</v>
      </c>
      <c r="G889" s="6"/>
      <c r="H889" s="7"/>
      <c r="I889" s="8"/>
      <c r="J889" s="9"/>
      <c r="K889" s="10"/>
      <c r="L889" s="11">
        <f>F889*1.16</f>
        <v>310.27447999999998</v>
      </c>
      <c r="M889" s="12">
        <f>ROUNDUP(F889*1.94,0)</f>
        <v>519</v>
      </c>
    </row>
    <row r="890" spans="1:13" x14ac:dyDescent="0.25">
      <c r="A890" t="s">
        <v>2593</v>
      </c>
      <c r="B890" s="1">
        <v>25172900</v>
      </c>
      <c r="C890" s="2" t="s">
        <v>1</v>
      </c>
      <c r="D890" s="3" t="s">
        <v>2594</v>
      </c>
      <c r="E890" s="4" t="s">
        <v>2595</v>
      </c>
      <c r="F890" s="5">
        <v>267.47800000000001</v>
      </c>
      <c r="G890" s="6"/>
      <c r="H890" s="7"/>
      <c r="I890" s="8"/>
      <c r="J890" s="9"/>
      <c r="K890" s="10"/>
      <c r="L890" s="11">
        <f>F890*1.16</f>
        <v>310.27447999999998</v>
      </c>
      <c r="M890" s="12">
        <f>ROUNDUP(F890*1.94,0)</f>
        <v>519</v>
      </c>
    </row>
    <row r="891" spans="1:13" x14ac:dyDescent="0.25">
      <c r="A891" t="s">
        <v>2596</v>
      </c>
      <c r="B891" s="1">
        <v>25172900</v>
      </c>
      <c r="C891" s="2" t="s">
        <v>1</v>
      </c>
      <c r="D891" s="3" t="s">
        <v>2597</v>
      </c>
      <c r="E891" s="4" t="s">
        <v>2598</v>
      </c>
      <c r="F891" s="5">
        <v>594.41099999999994</v>
      </c>
      <c r="G891" s="6"/>
      <c r="H891" s="7"/>
      <c r="I891" s="8"/>
      <c r="J891" s="9"/>
      <c r="K891" s="10"/>
      <c r="L891" s="11">
        <f>F891*1.16</f>
        <v>689.51675999999986</v>
      </c>
      <c r="M891" s="12">
        <f>ROUNDUP(F891*1.94,0)</f>
        <v>1154</v>
      </c>
    </row>
    <row r="892" spans="1:13" x14ac:dyDescent="0.25">
      <c r="A892" t="s">
        <v>2599</v>
      </c>
      <c r="B892" s="1">
        <v>25172900</v>
      </c>
      <c r="C892" s="2" t="s">
        <v>1</v>
      </c>
      <c r="D892" s="3" t="s">
        <v>2600</v>
      </c>
      <c r="E892" s="4" t="s">
        <v>2601</v>
      </c>
      <c r="F892" s="5">
        <v>496.52699999999999</v>
      </c>
      <c r="G892" s="6"/>
      <c r="H892" s="7"/>
      <c r="I892" s="8"/>
      <c r="J892" s="9"/>
      <c r="K892" s="10"/>
      <c r="L892" s="11">
        <f>F892*1.16</f>
        <v>575.97131999999999</v>
      </c>
      <c r="M892" s="12">
        <f>ROUNDUP(F892*1.94,0)</f>
        <v>964</v>
      </c>
    </row>
    <row r="893" spans="1:13" x14ac:dyDescent="0.25">
      <c r="A893" t="s">
        <v>2602</v>
      </c>
      <c r="B893" s="1">
        <v>25172900</v>
      </c>
      <c r="C893" s="2" t="s">
        <v>1</v>
      </c>
      <c r="D893" s="3" t="s">
        <v>2603</v>
      </c>
      <c r="E893" s="4" t="s">
        <v>2604</v>
      </c>
      <c r="F893" s="5">
        <v>428.30399999999997</v>
      </c>
      <c r="G893" s="6"/>
      <c r="H893" s="7"/>
      <c r="I893" s="8"/>
      <c r="J893" s="9"/>
      <c r="K893" s="10"/>
      <c r="L893" s="11">
        <f>F893*1.16</f>
        <v>496.83263999999991</v>
      </c>
      <c r="M893" s="12">
        <f>ROUNDUP(F893*1.94,0)</f>
        <v>831</v>
      </c>
    </row>
    <row r="894" spans="1:13" x14ac:dyDescent="0.25">
      <c r="A894" t="s">
        <v>2605</v>
      </c>
      <c r="B894" s="1">
        <v>25172900</v>
      </c>
      <c r="C894" s="2" t="s">
        <v>1</v>
      </c>
      <c r="D894" s="3" t="s">
        <v>2606</v>
      </c>
      <c r="E894" s="4" t="s">
        <v>2607</v>
      </c>
      <c r="F894" s="5">
        <v>428.30399999999997</v>
      </c>
      <c r="G894" s="6"/>
      <c r="H894" s="7"/>
      <c r="I894" s="8"/>
      <c r="J894" s="9"/>
      <c r="K894" s="10"/>
      <c r="L894" s="11">
        <f>F894*1.16</f>
        <v>496.83263999999991</v>
      </c>
      <c r="M894" s="12">
        <f>ROUNDUP(F894*1.94,0)</f>
        <v>831</v>
      </c>
    </row>
    <row r="895" spans="1:13" x14ac:dyDescent="0.25">
      <c r="A895" t="s">
        <v>2608</v>
      </c>
      <c r="B895" s="1">
        <v>25172900</v>
      </c>
      <c r="C895" s="2" t="s">
        <v>1</v>
      </c>
      <c r="D895" s="3" t="s">
        <v>2609</v>
      </c>
      <c r="E895" s="4" t="s">
        <v>2610</v>
      </c>
      <c r="F895" s="5">
        <v>725.23800000000006</v>
      </c>
      <c r="G895" s="6"/>
      <c r="H895" s="7"/>
      <c r="I895" s="8"/>
      <c r="J895" s="9"/>
      <c r="K895" s="10"/>
      <c r="L895" s="11">
        <f>F895*1.16</f>
        <v>841.27607999999998</v>
      </c>
      <c r="M895" s="12">
        <f>ROUNDUP(F895*1.94,0)</f>
        <v>1407</v>
      </c>
    </row>
    <row r="896" spans="1:13" x14ac:dyDescent="0.25">
      <c r="A896" t="s">
        <v>2611</v>
      </c>
      <c r="B896" s="1">
        <v>25172900</v>
      </c>
      <c r="C896" s="2" t="s">
        <v>1</v>
      </c>
      <c r="D896" s="3" t="s">
        <v>2612</v>
      </c>
      <c r="E896" s="4" t="s">
        <v>2613</v>
      </c>
      <c r="F896" s="5">
        <v>618.47299999999996</v>
      </c>
      <c r="G896" s="6"/>
      <c r="H896" s="7"/>
      <c r="I896" s="8"/>
      <c r="J896" s="9"/>
      <c r="K896" s="10"/>
      <c r="L896" s="11">
        <f>F896*1.16</f>
        <v>717.42867999999987</v>
      </c>
      <c r="M896" s="12">
        <f>ROUNDUP(F896*1.94,0)</f>
        <v>1200</v>
      </c>
    </row>
    <row r="897" spans="1:13" x14ac:dyDescent="0.25">
      <c r="A897" t="s">
        <v>2614</v>
      </c>
      <c r="B897" s="1">
        <v>25172900</v>
      </c>
      <c r="C897" s="2" t="s">
        <v>1</v>
      </c>
      <c r="D897" s="3" t="s">
        <v>2615</v>
      </c>
      <c r="E897" s="4" t="s">
        <v>2616</v>
      </c>
      <c r="F897" s="5">
        <v>288.92200000000003</v>
      </c>
      <c r="G897" s="6"/>
      <c r="H897" s="7"/>
      <c r="I897" s="8"/>
      <c r="J897" s="9"/>
      <c r="K897" s="10"/>
      <c r="L897" s="11">
        <f>F897*1.16</f>
        <v>335.14952</v>
      </c>
      <c r="M897" s="12">
        <f>ROUNDUP(F897*1.94,0)</f>
        <v>561</v>
      </c>
    </row>
    <row r="898" spans="1:13" x14ac:dyDescent="0.25">
      <c r="A898" t="s">
        <v>2617</v>
      </c>
      <c r="B898" s="1">
        <v>25172900</v>
      </c>
      <c r="C898" s="2" t="s">
        <v>1</v>
      </c>
      <c r="D898" s="3" t="s">
        <v>2618</v>
      </c>
      <c r="E898" s="4" t="s">
        <v>2619</v>
      </c>
      <c r="F898" s="5">
        <v>288.92200000000003</v>
      </c>
      <c r="G898" s="6"/>
      <c r="H898" s="7"/>
      <c r="I898" s="8"/>
      <c r="J898" s="9"/>
      <c r="K898" s="10"/>
      <c r="L898" s="11">
        <f>F898*1.16</f>
        <v>335.14952</v>
      </c>
      <c r="M898" s="12">
        <f>ROUNDUP(F898*1.94,0)</f>
        <v>561</v>
      </c>
    </row>
    <row r="899" spans="1:13" x14ac:dyDescent="0.25">
      <c r="A899" t="s">
        <v>2620</v>
      </c>
      <c r="B899" s="1">
        <v>25172900</v>
      </c>
      <c r="C899" s="2" t="s">
        <v>1</v>
      </c>
      <c r="D899" s="3" t="s">
        <v>2621</v>
      </c>
      <c r="E899" s="4" t="s">
        <v>2622</v>
      </c>
      <c r="F899" s="5">
        <v>296.822</v>
      </c>
      <c r="G899" s="6"/>
      <c r="H899" s="7"/>
      <c r="I899" s="8"/>
      <c r="J899" s="9"/>
      <c r="K899" s="10"/>
      <c r="L899" s="11">
        <f>F899*1.16</f>
        <v>344.31351999999998</v>
      </c>
      <c r="M899" s="12">
        <f>ROUNDUP(F899*1.94,0)</f>
        <v>576</v>
      </c>
    </row>
    <row r="900" spans="1:13" x14ac:dyDescent="0.25">
      <c r="A900" t="s">
        <v>2623</v>
      </c>
      <c r="B900" s="1">
        <v>25172900</v>
      </c>
      <c r="C900" s="2" t="s">
        <v>1</v>
      </c>
      <c r="D900" s="3" t="s">
        <v>2624</v>
      </c>
      <c r="E900" s="4" t="s">
        <v>2625</v>
      </c>
      <c r="F900" s="5">
        <v>269.83800000000002</v>
      </c>
      <c r="G900" s="6"/>
      <c r="H900" s="7"/>
      <c r="I900" s="8"/>
      <c r="J900" s="9"/>
      <c r="K900" s="10"/>
      <c r="L900" s="11">
        <f>F900*1.16</f>
        <v>313.01208000000003</v>
      </c>
      <c r="M900" s="12">
        <f>ROUNDUP(F900*1.94,0)</f>
        <v>524</v>
      </c>
    </row>
    <row r="901" spans="1:13" x14ac:dyDescent="0.25">
      <c r="A901" t="s">
        <v>2626</v>
      </c>
      <c r="B901" s="1">
        <v>25172900</v>
      </c>
      <c r="C901" s="2" t="s">
        <v>1</v>
      </c>
      <c r="D901" s="3" t="s">
        <v>2627</v>
      </c>
      <c r="E901" s="4" t="s">
        <v>2628</v>
      </c>
      <c r="F901" s="5">
        <v>224.69399999999999</v>
      </c>
      <c r="G901" s="6"/>
      <c r="H901" s="7"/>
      <c r="I901" s="8"/>
      <c r="J901" s="9"/>
      <c r="K901" s="10"/>
      <c r="L901" s="11">
        <f>F901*1.16</f>
        <v>260.64503999999999</v>
      </c>
      <c r="M901" s="12">
        <f>ROUNDUP(F901*1.94,0)</f>
        <v>436</v>
      </c>
    </row>
    <row r="902" spans="1:13" x14ac:dyDescent="0.25">
      <c r="A902" t="s">
        <v>2629</v>
      </c>
      <c r="B902" s="1">
        <v>25172900</v>
      </c>
      <c r="C902" s="2" t="s">
        <v>1</v>
      </c>
      <c r="D902" s="3" t="s">
        <v>2630</v>
      </c>
      <c r="E902" s="4" t="s">
        <v>2631</v>
      </c>
      <c r="F902" s="5">
        <v>286.25400000000002</v>
      </c>
      <c r="G902" s="6"/>
      <c r="H902" s="7"/>
      <c r="I902" s="8"/>
      <c r="J902" s="9"/>
      <c r="K902" s="10"/>
      <c r="L902" s="11">
        <f>F902*1.16</f>
        <v>332.05464000000001</v>
      </c>
      <c r="M902" s="12">
        <f>ROUNDUP(F902*1.94,0)</f>
        <v>556</v>
      </c>
    </row>
    <row r="903" spans="1:13" x14ac:dyDescent="0.25">
      <c r="A903" t="s">
        <v>2632</v>
      </c>
      <c r="B903" s="1">
        <v>25172900</v>
      </c>
      <c r="C903" s="2" t="s">
        <v>1</v>
      </c>
      <c r="D903" s="3" t="s">
        <v>2633</v>
      </c>
      <c r="E903" s="4" t="s">
        <v>2634</v>
      </c>
      <c r="F903" s="5">
        <v>379.32799999999997</v>
      </c>
      <c r="G903" s="6"/>
      <c r="H903" s="7"/>
      <c r="I903" s="8"/>
      <c r="J903" s="9"/>
      <c r="K903" s="10"/>
      <c r="L903" s="11">
        <f>F903*1.16</f>
        <v>440.02047999999996</v>
      </c>
      <c r="M903" s="12">
        <f>ROUNDUP(F903*1.94,0)</f>
        <v>736</v>
      </c>
    </row>
    <row r="904" spans="1:13" x14ac:dyDescent="0.25">
      <c r="A904" t="s">
        <v>2635</v>
      </c>
      <c r="B904" s="1">
        <v>25172900</v>
      </c>
      <c r="C904" s="2" t="s">
        <v>1</v>
      </c>
      <c r="D904" s="3" t="s">
        <v>2636</v>
      </c>
      <c r="E904" s="4" t="s">
        <v>2637</v>
      </c>
      <c r="F904" s="5">
        <v>680.77200000000005</v>
      </c>
      <c r="G904" s="6"/>
      <c r="H904" s="7"/>
      <c r="I904" s="8"/>
      <c r="J904" s="9"/>
      <c r="K904" s="10"/>
      <c r="L904" s="11">
        <f>F904*1.16</f>
        <v>789.69551999999999</v>
      </c>
      <c r="M904" s="12">
        <f>ROUNDUP(F904*1.94,0)</f>
        <v>1321</v>
      </c>
    </row>
    <row r="905" spans="1:13" x14ac:dyDescent="0.25">
      <c r="A905" t="s">
        <v>2638</v>
      </c>
      <c r="B905" s="1">
        <v>25172900</v>
      </c>
      <c r="C905" s="2" t="s">
        <v>1</v>
      </c>
      <c r="D905" s="3" t="s">
        <v>2639</v>
      </c>
      <c r="E905" s="4" t="s">
        <v>2640</v>
      </c>
      <c r="F905" s="5">
        <v>680.66600000000005</v>
      </c>
      <c r="G905" s="6"/>
      <c r="H905" s="7"/>
      <c r="I905" s="8"/>
      <c r="J905" s="9"/>
      <c r="K905" s="10"/>
      <c r="L905" s="11">
        <f>F905*1.16</f>
        <v>789.57255999999995</v>
      </c>
      <c r="M905" s="12">
        <f>ROUNDUP(F905*1.94,0)</f>
        <v>1321</v>
      </c>
    </row>
    <row r="906" spans="1:13" x14ac:dyDescent="0.25">
      <c r="A906" t="s">
        <v>2641</v>
      </c>
      <c r="B906" s="1">
        <v>25172900</v>
      </c>
      <c r="C906" s="2" t="s">
        <v>1</v>
      </c>
      <c r="D906" s="3" t="s">
        <v>2642</v>
      </c>
      <c r="E906" s="4" t="s">
        <v>2643</v>
      </c>
      <c r="F906" s="5">
        <v>405.16699999999997</v>
      </c>
      <c r="G906" s="6"/>
      <c r="H906" s="7"/>
      <c r="I906" s="8"/>
      <c r="J906" s="9"/>
      <c r="K906" s="10"/>
      <c r="L906" s="11">
        <f>F906*1.16</f>
        <v>469.99371999999994</v>
      </c>
      <c r="M906" s="12">
        <f>ROUNDUP(F906*1.94,0)</f>
        <v>787</v>
      </c>
    </row>
    <row r="907" spans="1:13" x14ac:dyDescent="0.25">
      <c r="A907" t="s">
        <v>2644</v>
      </c>
      <c r="B907" s="1">
        <v>25172901</v>
      </c>
      <c r="C907" s="2" t="s">
        <v>1</v>
      </c>
      <c r="D907" s="3" t="s">
        <v>2645</v>
      </c>
      <c r="E907" s="4" t="s">
        <v>2646</v>
      </c>
      <c r="F907" s="5">
        <v>134.49</v>
      </c>
      <c r="G907" s="6"/>
      <c r="H907" s="7"/>
      <c r="I907" s="8"/>
      <c r="J907" s="9"/>
      <c r="K907" s="10"/>
      <c r="L907" s="11">
        <f>F907*1.16</f>
        <v>156.00839999999999</v>
      </c>
      <c r="M907" s="12">
        <f>ROUNDUP(F907*1.94,0)</f>
        <v>261</v>
      </c>
    </row>
    <row r="908" spans="1:13" x14ac:dyDescent="0.25">
      <c r="A908" t="s">
        <v>2647</v>
      </c>
      <c r="B908" s="1">
        <v>25172901</v>
      </c>
      <c r="C908" s="2" t="s">
        <v>1</v>
      </c>
      <c r="D908" s="3" t="s">
        <v>2648</v>
      </c>
      <c r="E908" s="4" t="s">
        <v>2649</v>
      </c>
      <c r="F908" s="5">
        <v>100.375</v>
      </c>
      <c r="G908" s="6"/>
      <c r="H908" s="7"/>
      <c r="I908" s="8"/>
      <c r="J908" s="9"/>
      <c r="K908" s="10"/>
      <c r="L908" s="11">
        <f>F908*1.16</f>
        <v>116.43499999999999</v>
      </c>
      <c r="M908" s="12">
        <f>ROUNDUP(F908*1.94,0)</f>
        <v>195</v>
      </c>
    </row>
    <row r="909" spans="1:13" x14ac:dyDescent="0.25">
      <c r="A909" t="s">
        <v>2650</v>
      </c>
      <c r="B909" s="1">
        <v>25172901</v>
      </c>
      <c r="C909" s="2" t="s">
        <v>1</v>
      </c>
      <c r="D909" s="3" t="s">
        <v>2651</v>
      </c>
      <c r="E909" s="4" t="s">
        <v>2652</v>
      </c>
      <c r="F909" s="5">
        <v>81.5</v>
      </c>
      <c r="G909" s="6"/>
      <c r="H909" s="7"/>
      <c r="I909" s="8"/>
      <c r="J909" s="9"/>
      <c r="K909" s="10"/>
      <c r="L909" s="11">
        <f>F909*1.16</f>
        <v>94.539999999999992</v>
      </c>
      <c r="M909" s="12">
        <f>ROUNDUP(F909*1.94,0)</f>
        <v>159</v>
      </c>
    </row>
    <row r="910" spans="1:13" x14ac:dyDescent="0.25">
      <c r="A910" t="s">
        <v>2653</v>
      </c>
      <c r="B910" s="1">
        <v>25172901</v>
      </c>
      <c r="C910" s="2" t="s">
        <v>1</v>
      </c>
      <c r="D910" s="3" t="s">
        <v>2654</v>
      </c>
      <c r="E910" s="4" t="s">
        <v>2652</v>
      </c>
      <c r="F910" s="5">
        <v>93.075000000000003</v>
      </c>
      <c r="G910" s="6"/>
      <c r="H910" s="7"/>
      <c r="I910" s="8"/>
      <c r="J910" s="9"/>
      <c r="K910" s="10"/>
      <c r="L910" s="11">
        <f>F910*1.16</f>
        <v>107.967</v>
      </c>
      <c r="M910" s="12">
        <f>ROUNDUP(F910*1.94,0)</f>
        <v>181</v>
      </c>
    </row>
    <row r="911" spans="1:13" x14ac:dyDescent="0.25">
      <c r="A911" t="s">
        <v>2655</v>
      </c>
      <c r="B911" s="1">
        <v>25172901</v>
      </c>
      <c r="C911" s="2" t="s">
        <v>1</v>
      </c>
      <c r="D911" s="3" t="s">
        <v>2656</v>
      </c>
      <c r="E911" s="4" t="s">
        <v>2657</v>
      </c>
      <c r="F911" s="5">
        <v>88.924999999999997</v>
      </c>
      <c r="G911" s="6"/>
      <c r="H911" s="7"/>
      <c r="I911" s="8"/>
      <c r="J911" s="9"/>
      <c r="K911" s="10"/>
      <c r="L911" s="11">
        <f>F911*1.16</f>
        <v>103.15299999999999</v>
      </c>
      <c r="M911" s="12">
        <f>ROUNDUP(F911*1.94,0)</f>
        <v>173</v>
      </c>
    </row>
    <row r="912" spans="1:13" x14ac:dyDescent="0.25">
      <c r="A912" t="s">
        <v>2658</v>
      </c>
      <c r="B912" s="1">
        <v>25172901</v>
      </c>
      <c r="C912" s="2" t="s">
        <v>1</v>
      </c>
      <c r="D912" s="3" t="s">
        <v>2659</v>
      </c>
      <c r="E912" s="4" t="s">
        <v>2657</v>
      </c>
      <c r="F912" s="5">
        <v>88.924999999999997</v>
      </c>
      <c r="G912" s="6"/>
      <c r="H912" s="7"/>
      <c r="I912" s="8"/>
      <c r="J912" s="9"/>
      <c r="K912" s="10"/>
      <c r="L912" s="11">
        <f>F912*1.16</f>
        <v>103.15299999999999</v>
      </c>
      <c r="M912" s="12">
        <f>ROUNDUP(F912*1.94,0)</f>
        <v>173</v>
      </c>
    </row>
    <row r="913" spans="1:13" x14ac:dyDescent="0.25">
      <c r="A913" t="s">
        <v>2660</v>
      </c>
      <c r="B913" s="1">
        <v>25172901</v>
      </c>
      <c r="C913" s="2" t="s">
        <v>1</v>
      </c>
      <c r="D913" s="3" t="s">
        <v>2661</v>
      </c>
      <c r="E913" s="4" t="s">
        <v>2662</v>
      </c>
      <c r="F913" s="5">
        <v>198.828</v>
      </c>
      <c r="G913" s="6"/>
      <c r="H913" s="7"/>
      <c r="I913" s="8"/>
      <c r="J913" s="9"/>
      <c r="K913" s="10"/>
      <c r="L913" s="11">
        <f>F913*1.16</f>
        <v>230.64048</v>
      </c>
      <c r="M913" s="12">
        <f>ROUNDUP(F913*1.94,0)</f>
        <v>386</v>
      </c>
    </row>
    <row r="914" spans="1:13" x14ac:dyDescent="0.25">
      <c r="A914" t="s">
        <v>2663</v>
      </c>
      <c r="B914" s="1">
        <v>25172901</v>
      </c>
      <c r="C914" s="2" t="s">
        <v>1</v>
      </c>
      <c r="D914" s="3" t="s">
        <v>2664</v>
      </c>
      <c r="E914" s="4" t="s">
        <v>2665</v>
      </c>
      <c r="F914" s="5">
        <v>604.07000000000005</v>
      </c>
      <c r="G914" s="6"/>
      <c r="H914" s="7"/>
      <c r="I914" s="8"/>
      <c r="J914" s="9"/>
      <c r="K914" s="10"/>
      <c r="L914" s="11">
        <f>F914*1.16</f>
        <v>700.72119999999995</v>
      </c>
      <c r="M914" s="12">
        <f>ROUNDUP(F914*1.94,0)</f>
        <v>1172</v>
      </c>
    </row>
    <row r="915" spans="1:13" x14ac:dyDescent="0.25">
      <c r="A915" t="s">
        <v>2666</v>
      </c>
      <c r="B915" s="1">
        <v>25172901</v>
      </c>
      <c r="C915" s="2" t="s">
        <v>1</v>
      </c>
      <c r="D915" s="3" t="s">
        <v>2667</v>
      </c>
      <c r="E915" s="4" t="s">
        <v>2668</v>
      </c>
      <c r="F915" s="5">
        <v>181.3</v>
      </c>
      <c r="G915" s="6"/>
      <c r="H915" s="7"/>
      <c r="I915" s="8"/>
      <c r="J915" s="9"/>
      <c r="K915" s="10"/>
      <c r="L915" s="11">
        <f>F915*1.16</f>
        <v>210.30799999999999</v>
      </c>
      <c r="M915" s="12">
        <f>ROUNDUP(F915*1.94,0)</f>
        <v>352</v>
      </c>
    </row>
    <row r="916" spans="1:13" x14ac:dyDescent="0.25">
      <c r="A916" t="s">
        <v>2669</v>
      </c>
      <c r="B916" s="1">
        <v>25172901</v>
      </c>
      <c r="C916" s="2" t="s">
        <v>1</v>
      </c>
      <c r="D916" s="3" t="s">
        <v>2670</v>
      </c>
      <c r="E916" s="4" t="s">
        <v>2671</v>
      </c>
      <c r="F916" s="5">
        <v>162.52500000000001</v>
      </c>
      <c r="G916" s="6"/>
      <c r="H916" s="7"/>
      <c r="I916" s="8"/>
      <c r="J916" s="9"/>
      <c r="K916" s="10"/>
      <c r="L916" s="11">
        <f>F916*1.16</f>
        <v>188.529</v>
      </c>
      <c r="M916" s="12">
        <f>ROUNDUP(F916*1.94,0)</f>
        <v>316</v>
      </c>
    </row>
    <row r="917" spans="1:13" x14ac:dyDescent="0.25">
      <c r="A917" t="s">
        <v>2672</v>
      </c>
      <c r="B917" s="1">
        <v>25172901</v>
      </c>
      <c r="C917" s="2" t="s">
        <v>1</v>
      </c>
      <c r="D917" s="3" t="s">
        <v>2673</v>
      </c>
      <c r="E917" s="4" t="s">
        <v>2674</v>
      </c>
      <c r="F917" s="5">
        <v>150.57499999999999</v>
      </c>
      <c r="G917" s="6"/>
      <c r="H917" s="7"/>
      <c r="I917" s="8"/>
      <c r="J917" s="9"/>
      <c r="K917" s="10"/>
      <c r="L917" s="11">
        <f>F917*1.16</f>
        <v>174.66699999999997</v>
      </c>
      <c r="M917" s="12">
        <f>ROUNDUP(F917*1.94,0)</f>
        <v>293</v>
      </c>
    </row>
    <row r="918" spans="1:13" x14ac:dyDescent="0.25">
      <c r="A918" t="s">
        <v>2675</v>
      </c>
      <c r="B918" s="1">
        <v>25172901</v>
      </c>
      <c r="C918" s="2" t="s">
        <v>1</v>
      </c>
      <c r="D918" s="3" t="s">
        <v>2676</v>
      </c>
      <c r="E918" s="4" t="s">
        <v>2677</v>
      </c>
      <c r="F918" s="5">
        <v>58.2</v>
      </c>
      <c r="G918" s="6"/>
      <c r="H918" s="7"/>
      <c r="I918" s="8"/>
      <c r="J918" s="9"/>
      <c r="K918" s="10"/>
      <c r="L918" s="11">
        <f>F918*1.16</f>
        <v>67.512</v>
      </c>
      <c r="M918" s="12">
        <f>ROUNDUP(F918*1.94,0)</f>
        <v>113</v>
      </c>
    </row>
    <row r="919" spans="1:13" x14ac:dyDescent="0.25">
      <c r="A919" t="s">
        <v>2678</v>
      </c>
      <c r="B919" s="1">
        <v>25172901</v>
      </c>
      <c r="C919" s="2" t="s">
        <v>1</v>
      </c>
      <c r="D919" s="3" t="s">
        <v>2679</v>
      </c>
      <c r="E919" s="4" t="s">
        <v>2680</v>
      </c>
      <c r="F919" s="5">
        <v>59.85</v>
      </c>
      <c r="G919" s="6"/>
      <c r="H919" s="7"/>
      <c r="I919" s="8"/>
      <c r="J919" s="9"/>
      <c r="K919" s="10"/>
      <c r="L919" s="11">
        <f>F919*1.16</f>
        <v>69.426000000000002</v>
      </c>
      <c r="M919" s="12">
        <f>ROUNDUP(F919*1.94,0)</f>
        <v>117</v>
      </c>
    </row>
    <row r="920" spans="1:13" x14ac:dyDescent="0.25">
      <c r="A920" t="s">
        <v>2681</v>
      </c>
      <c r="B920" s="1">
        <v>25172901</v>
      </c>
      <c r="C920" s="2" t="s">
        <v>1</v>
      </c>
      <c r="D920" s="3" t="s">
        <v>2682</v>
      </c>
      <c r="E920" s="4" t="s">
        <v>2683</v>
      </c>
      <c r="F920" s="5">
        <v>64</v>
      </c>
      <c r="G920" s="6"/>
      <c r="H920" s="7"/>
      <c r="I920" s="8"/>
      <c r="J920" s="9"/>
      <c r="K920" s="10"/>
      <c r="L920" s="11">
        <f>F920*1.16</f>
        <v>74.239999999999995</v>
      </c>
      <c r="M920" s="12">
        <f>ROUNDUP(F920*1.94,0)</f>
        <v>125</v>
      </c>
    </row>
    <row r="921" spans="1:13" x14ac:dyDescent="0.25">
      <c r="A921" t="s">
        <v>2684</v>
      </c>
      <c r="B921" s="1">
        <v>25172901</v>
      </c>
      <c r="C921" s="2" t="s">
        <v>1</v>
      </c>
      <c r="D921" s="3" t="s">
        <v>2685</v>
      </c>
      <c r="E921" s="4" t="s">
        <v>2686</v>
      </c>
      <c r="F921" s="5">
        <v>73.525000000000006</v>
      </c>
      <c r="G921" s="6"/>
      <c r="H921" s="7"/>
      <c r="I921" s="8"/>
      <c r="J921" s="9"/>
      <c r="K921" s="10"/>
      <c r="L921" s="11">
        <f>F921*1.16</f>
        <v>85.289000000000001</v>
      </c>
      <c r="M921" s="12">
        <f>ROUNDUP(F921*1.94,0)</f>
        <v>143</v>
      </c>
    </row>
    <row r="922" spans="1:13" x14ac:dyDescent="0.25">
      <c r="A922" t="s">
        <v>2687</v>
      </c>
      <c r="B922" s="1">
        <v>25172901</v>
      </c>
      <c r="C922" s="2" t="s">
        <v>1</v>
      </c>
      <c r="D922" s="3" t="s">
        <v>2688</v>
      </c>
      <c r="E922" s="4" t="s">
        <v>2689</v>
      </c>
      <c r="F922" s="5">
        <v>347.55</v>
      </c>
      <c r="G922" s="6"/>
      <c r="H922" s="7"/>
      <c r="I922" s="8"/>
      <c r="J922" s="9"/>
      <c r="K922" s="10"/>
      <c r="L922" s="11">
        <f>F922*1.16</f>
        <v>403.15799999999996</v>
      </c>
      <c r="M922" s="12">
        <f>ROUNDUP(F922*1.94,0)</f>
        <v>675</v>
      </c>
    </row>
    <row r="923" spans="1:13" x14ac:dyDescent="0.25">
      <c r="A923" t="s">
        <v>2690</v>
      </c>
      <c r="B923" s="1">
        <v>25172901</v>
      </c>
      <c r="C923" s="2" t="s">
        <v>1</v>
      </c>
      <c r="D923" s="3" t="s">
        <v>2691</v>
      </c>
      <c r="E923" s="4" t="s">
        <v>2692</v>
      </c>
      <c r="F923" s="5">
        <v>332.47500000000002</v>
      </c>
      <c r="G923" s="6"/>
      <c r="H923" s="7"/>
      <c r="I923" s="8"/>
      <c r="J923" s="9"/>
      <c r="K923" s="10"/>
      <c r="L923" s="11">
        <f>F923*1.16</f>
        <v>385.67099999999999</v>
      </c>
      <c r="M923" s="12">
        <f>ROUNDUP(F923*1.94,0)</f>
        <v>646</v>
      </c>
    </row>
    <row r="924" spans="1:13" x14ac:dyDescent="0.25">
      <c r="A924" t="s">
        <v>2693</v>
      </c>
      <c r="B924" s="1" t="s">
        <v>181</v>
      </c>
      <c r="C924" s="2" t="s">
        <v>1</v>
      </c>
      <c r="D924" s="3" t="s">
        <v>2694</v>
      </c>
      <c r="E924" s="4" t="s">
        <v>2695</v>
      </c>
      <c r="F924" s="5">
        <v>235.92500000000001</v>
      </c>
      <c r="G924" s="6"/>
      <c r="H924" s="7"/>
      <c r="I924" s="8"/>
      <c r="J924" s="9"/>
      <c r="K924" s="10"/>
      <c r="L924" s="11">
        <f>F924*1.16</f>
        <v>273.673</v>
      </c>
      <c r="M924" s="12">
        <f>ROUNDUP(F924*1.94,0)</f>
        <v>458</v>
      </c>
    </row>
    <row r="925" spans="1:13" x14ac:dyDescent="0.25">
      <c r="A925" t="s">
        <v>2696</v>
      </c>
      <c r="B925" s="1">
        <v>25172901</v>
      </c>
      <c r="C925" s="2" t="s">
        <v>1</v>
      </c>
      <c r="D925" s="3" t="s">
        <v>2697</v>
      </c>
      <c r="E925" s="4" t="s">
        <v>2695</v>
      </c>
      <c r="F925" s="5">
        <v>179.5</v>
      </c>
      <c r="G925" s="6"/>
      <c r="H925" s="7"/>
      <c r="I925" s="8"/>
      <c r="J925" s="9"/>
      <c r="K925" s="10"/>
      <c r="L925" s="11">
        <f>F925*1.16</f>
        <v>208.22</v>
      </c>
      <c r="M925" s="12">
        <f>ROUNDUP(F925*1.94,0)</f>
        <v>349</v>
      </c>
    </row>
    <row r="926" spans="1:13" x14ac:dyDescent="0.25">
      <c r="A926" t="s">
        <v>2698</v>
      </c>
      <c r="B926" s="1">
        <v>25172901</v>
      </c>
      <c r="C926" s="2" t="s">
        <v>1</v>
      </c>
      <c r="D926" s="3" t="s">
        <v>2699</v>
      </c>
      <c r="E926" s="4" t="s">
        <v>2700</v>
      </c>
      <c r="F926" s="5">
        <v>109.4</v>
      </c>
      <c r="G926" s="6"/>
      <c r="H926" s="7"/>
      <c r="I926" s="8"/>
      <c r="J926" s="9"/>
      <c r="K926" s="10"/>
      <c r="L926" s="11">
        <f>F926*1.16</f>
        <v>126.904</v>
      </c>
      <c r="M926" s="12">
        <f>ROUNDUP(F926*1.94,0)</f>
        <v>213</v>
      </c>
    </row>
    <row r="927" spans="1:13" x14ac:dyDescent="0.25">
      <c r="A927" t="s">
        <v>2701</v>
      </c>
      <c r="B927" s="1">
        <v>25172901</v>
      </c>
      <c r="C927" s="2" t="s">
        <v>1</v>
      </c>
      <c r="D927" s="3" t="s">
        <v>2702</v>
      </c>
      <c r="E927" s="4" t="s">
        <v>2703</v>
      </c>
      <c r="F927" s="5">
        <v>62.25</v>
      </c>
      <c r="G927" s="6"/>
      <c r="H927" s="7"/>
      <c r="I927" s="8"/>
      <c r="J927" s="9"/>
      <c r="K927" s="10"/>
      <c r="L927" s="11">
        <f>F927*1.16</f>
        <v>72.209999999999994</v>
      </c>
      <c r="M927" s="12">
        <f>ROUNDUP(F927*1.94,0)</f>
        <v>121</v>
      </c>
    </row>
    <row r="928" spans="1:13" x14ac:dyDescent="0.25">
      <c r="A928" t="s">
        <v>2704</v>
      </c>
      <c r="B928" s="1">
        <v>25172901</v>
      </c>
      <c r="C928" s="2" t="s">
        <v>1</v>
      </c>
      <c r="D928" s="3" t="s">
        <v>2705</v>
      </c>
      <c r="E928" s="4" t="s">
        <v>2706</v>
      </c>
      <c r="F928" s="5">
        <v>61.55</v>
      </c>
      <c r="G928" s="6"/>
      <c r="H928" s="7"/>
      <c r="I928" s="8"/>
      <c r="J928" s="9"/>
      <c r="K928" s="10"/>
      <c r="L928" s="11">
        <f>F928*1.16</f>
        <v>71.397999999999996</v>
      </c>
      <c r="M928" s="12">
        <f>ROUNDUP(F928*1.94,0)</f>
        <v>120</v>
      </c>
    </row>
    <row r="929" spans="1:13" x14ac:dyDescent="0.25">
      <c r="A929" t="s">
        <v>2707</v>
      </c>
      <c r="B929" s="1">
        <v>25172901</v>
      </c>
      <c r="C929" s="2" t="s">
        <v>1</v>
      </c>
      <c r="D929" s="3" t="s">
        <v>2708</v>
      </c>
      <c r="E929" s="4" t="s">
        <v>2709</v>
      </c>
      <c r="F929" s="5">
        <v>189.97499999999999</v>
      </c>
      <c r="G929" s="6"/>
      <c r="H929" s="7"/>
      <c r="I929" s="8"/>
      <c r="J929" s="9"/>
      <c r="K929" s="10"/>
      <c r="L929" s="11">
        <f>F929*1.16</f>
        <v>220.37099999999998</v>
      </c>
      <c r="M929" s="12">
        <f>ROUNDUP(F929*1.94,0)</f>
        <v>369</v>
      </c>
    </row>
    <row r="930" spans="1:13" x14ac:dyDescent="0.25">
      <c r="A930" t="s">
        <v>2710</v>
      </c>
      <c r="B930" s="1">
        <v>25172901</v>
      </c>
      <c r="C930" s="2" t="s">
        <v>1</v>
      </c>
      <c r="D930" s="3" t="s">
        <v>2711</v>
      </c>
      <c r="E930" s="4" t="s">
        <v>2709</v>
      </c>
      <c r="F930" s="5">
        <v>208.52500000000001</v>
      </c>
      <c r="G930" s="6"/>
      <c r="H930" s="7"/>
      <c r="I930" s="8"/>
      <c r="J930" s="9"/>
      <c r="K930" s="10"/>
      <c r="L930" s="11">
        <f>F930*1.16</f>
        <v>241.88899999999998</v>
      </c>
      <c r="M930" s="12">
        <f>ROUNDUP(F930*1.94,0)</f>
        <v>405</v>
      </c>
    </row>
    <row r="931" spans="1:13" x14ac:dyDescent="0.25">
      <c r="A931" t="s">
        <v>2712</v>
      </c>
      <c r="B931" s="1">
        <v>25172901</v>
      </c>
      <c r="C931" s="2" t="s">
        <v>1</v>
      </c>
      <c r="D931" s="3" t="s">
        <v>2713</v>
      </c>
      <c r="E931" s="4" t="s">
        <v>2709</v>
      </c>
      <c r="F931" s="5">
        <v>177.47499999999999</v>
      </c>
      <c r="G931" s="6"/>
      <c r="H931" s="7"/>
      <c r="I931" s="8"/>
      <c r="J931" s="9"/>
      <c r="K931" s="10"/>
      <c r="L931" s="11">
        <f>F931*1.16</f>
        <v>205.87099999999998</v>
      </c>
      <c r="M931" s="12">
        <f>ROUNDUP(F931*1.94,0)</f>
        <v>345</v>
      </c>
    </row>
    <row r="932" spans="1:13" x14ac:dyDescent="0.25">
      <c r="A932" t="s">
        <v>2714</v>
      </c>
      <c r="B932" s="1">
        <v>25172901</v>
      </c>
      <c r="C932" s="2" t="s">
        <v>1</v>
      </c>
      <c r="D932" s="3" t="s">
        <v>2715</v>
      </c>
      <c r="E932" s="4" t="s">
        <v>2716</v>
      </c>
      <c r="F932" s="5">
        <v>151.875</v>
      </c>
      <c r="G932" s="6"/>
      <c r="H932" s="7"/>
      <c r="I932" s="8"/>
      <c r="J932" s="9"/>
      <c r="K932" s="10"/>
      <c r="L932" s="11">
        <f>F932*1.16</f>
        <v>176.17499999999998</v>
      </c>
      <c r="M932" s="12">
        <f>ROUNDUP(F932*1.94,0)</f>
        <v>295</v>
      </c>
    </row>
    <row r="933" spans="1:13" x14ac:dyDescent="0.25">
      <c r="A933" t="s">
        <v>2717</v>
      </c>
      <c r="B933" s="1">
        <v>25172901</v>
      </c>
      <c r="C933" s="2" t="s">
        <v>1</v>
      </c>
      <c r="D933" s="3" t="s">
        <v>2718</v>
      </c>
      <c r="E933" s="4" t="s">
        <v>2719</v>
      </c>
      <c r="F933" s="5">
        <v>119.675</v>
      </c>
      <c r="G933" s="6"/>
      <c r="H933" s="7"/>
      <c r="I933" s="8"/>
      <c r="J933" s="9"/>
      <c r="K933" s="10"/>
      <c r="L933" s="11">
        <f>F933*1.16</f>
        <v>138.82299999999998</v>
      </c>
      <c r="M933" s="12">
        <f>ROUNDUP(F933*1.94,0)</f>
        <v>233</v>
      </c>
    </row>
    <row r="934" spans="1:13" x14ac:dyDescent="0.25">
      <c r="A934" t="s">
        <v>2720</v>
      </c>
      <c r="B934" s="1">
        <v>25172901</v>
      </c>
      <c r="C934" s="2" t="s">
        <v>1</v>
      </c>
      <c r="D934" s="3" t="s">
        <v>2721</v>
      </c>
      <c r="E934" s="4" t="s">
        <v>2722</v>
      </c>
      <c r="F934" s="5">
        <v>71.400000000000006</v>
      </c>
      <c r="G934" s="6"/>
      <c r="H934" s="7"/>
      <c r="I934" s="8"/>
      <c r="J934" s="9"/>
      <c r="K934" s="10"/>
      <c r="L934" s="11">
        <f>F934*1.16</f>
        <v>82.823999999999998</v>
      </c>
      <c r="M934" s="12">
        <f>ROUNDUP(F934*1.94,0)</f>
        <v>139</v>
      </c>
    </row>
    <row r="935" spans="1:13" x14ac:dyDescent="0.25">
      <c r="A935" t="s">
        <v>2723</v>
      </c>
      <c r="B935" s="1">
        <v>25172901</v>
      </c>
      <c r="C935" s="2" t="s">
        <v>1</v>
      </c>
      <c r="D935" s="3" t="s">
        <v>2724</v>
      </c>
      <c r="E935" s="4" t="s">
        <v>2725</v>
      </c>
      <c r="F935" s="5">
        <v>85.5</v>
      </c>
      <c r="G935" s="6"/>
      <c r="H935" s="7"/>
      <c r="I935" s="8"/>
      <c r="J935" s="9"/>
      <c r="K935" s="10"/>
      <c r="L935" s="11">
        <f>F935*1.16</f>
        <v>99.179999999999993</v>
      </c>
      <c r="M935" s="12">
        <f>ROUNDUP(F935*1.94,0)</f>
        <v>166</v>
      </c>
    </row>
    <row r="936" spans="1:13" x14ac:dyDescent="0.25">
      <c r="A936" t="s">
        <v>2726</v>
      </c>
      <c r="B936" s="2">
        <v>25172901</v>
      </c>
      <c r="C936" s="2" t="s">
        <v>1</v>
      </c>
      <c r="D936" s="3" t="s">
        <v>2727</v>
      </c>
      <c r="E936" s="4" t="s">
        <v>2728</v>
      </c>
      <c r="F936" s="5">
        <v>159.6</v>
      </c>
      <c r="G936" s="6"/>
      <c r="H936" s="7"/>
      <c r="I936" s="8"/>
      <c r="J936" s="9"/>
      <c r="K936" s="10"/>
      <c r="L936" s="11">
        <f>F936*1.16</f>
        <v>185.13599999999997</v>
      </c>
      <c r="M936" s="12">
        <f>ROUNDUP(F936*1.94,0)</f>
        <v>310</v>
      </c>
    </row>
    <row r="937" spans="1:13" x14ac:dyDescent="0.25">
      <c r="A937" t="s">
        <v>2729</v>
      </c>
      <c r="B937" s="1">
        <v>25172901</v>
      </c>
      <c r="C937" s="2" t="s">
        <v>1</v>
      </c>
      <c r="D937" s="3" t="s">
        <v>2730</v>
      </c>
      <c r="E937" s="4" t="s">
        <v>2731</v>
      </c>
      <c r="F937" s="5">
        <v>107.5</v>
      </c>
      <c r="G937" s="6"/>
      <c r="H937" s="7"/>
      <c r="I937" s="8"/>
      <c r="J937" s="9"/>
      <c r="K937" s="10"/>
      <c r="L937" s="11">
        <f>F937*1.16</f>
        <v>124.69999999999999</v>
      </c>
      <c r="M937" s="12">
        <f>ROUNDUP(F937*1.94,0)</f>
        <v>209</v>
      </c>
    </row>
    <row r="938" spans="1:13" x14ac:dyDescent="0.25">
      <c r="A938" t="s">
        <v>2732</v>
      </c>
      <c r="B938" s="1">
        <v>25172901</v>
      </c>
      <c r="C938" s="2" t="s">
        <v>1</v>
      </c>
      <c r="D938" s="3" t="s">
        <v>2733</v>
      </c>
      <c r="E938" s="4" t="s">
        <v>2734</v>
      </c>
      <c r="F938" s="5">
        <v>142.85</v>
      </c>
      <c r="G938" s="6"/>
      <c r="H938" s="7"/>
      <c r="I938" s="8"/>
      <c r="J938" s="9"/>
      <c r="K938" s="10"/>
      <c r="L938" s="11">
        <f>F938*1.16</f>
        <v>165.70599999999999</v>
      </c>
      <c r="M938" s="12">
        <f>ROUNDUP(F938*1.94,0)</f>
        <v>278</v>
      </c>
    </row>
    <row r="939" spans="1:13" x14ac:dyDescent="0.25">
      <c r="A939" t="s">
        <v>2735</v>
      </c>
      <c r="B939" s="1">
        <v>25172901</v>
      </c>
      <c r="C939" s="2" t="s">
        <v>1</v>
      </c>
      <c r="D939" s="3" t="s">
        <v>2736</v>
      </c>
      <c r="E939" s="4" t="s">
        <v>2734</v>
      </c>
      <c r="F939" s="5">
        <v>200.8</v>
      </c>
      <c r="G939" s="6"/>
      <c r="H939" s="7"/>
      <c r="I939" s="8"/>
      <c r="J939" s="9"/>
      <c r="K939" s="10"/>
      <c r="L939" s="11">
        <f>F939*1.16</f>
        <v>232.928</v>
      </c>
      <c r="M939" s="12">
        <f>ROUNDUP(F939*1.94,0)</f>
        <v>390</v>
      </c>
    </row>
    <row r="940" spans="1:13" x14ac:dyDescent="0.25">
      <c r="A940" t="s">
        <v>2737</v>
      </c>
      <c r="B940" s="1">
        <v>25172901</v>
      </c>
      <c r="C940" s="2" t="s">
        <v>1</v>
      </c>
      <c r="D940" s="3" t="s">
        <v>2738</v>
      </c>
      <c r="E940" s="4" t="s">
        <v>2739</v>
      </c>
      <c r="F940" s="5">
        <v>99.75</v>
      </c>
      <c r="G940" s="6"/>
      <c r="H940" s="7"/>
      <c r="I940" s="8"/>
      <c r="J940" s="9"/>
      <c r="K940" s="10"/>
      <c r="L940" s="11">
        <f>F940*1.16</f>
        <v>115.71</v>
      </c>
      <c r="M940" s="12">
        <f>ROUNDUP(F940*1.94,0)</f>
        <v>194</v>
      </c>
    </row>
    <row r="941" spans="1:13" x14ac:dyDescent="0.25">
      <c r="A941" t="s">
        <v>2740</v>
      </c>
      <c r="B941" s="1">
        <v>25172901</v>
      </c>
      <c r="C941" s="2" t="s">
        <v>1</v>
      </c>
      <c r="D941" s="3" t="s">
        <v>2741</v>
      </c>
      <c r="E941" s="4" t="s">
        <v>2739</v>
      </c>
      <c r="F941" s="5">
        <v>125.47499999999999</v>
      </c>
      <c r="G941" s="6"/>
      <c r="H941" s="7"/>
      <c r="I941" s="8"/>
      <c r="J941" s="9"/>
      <c r="K941" s="10"/>
      <c r="L941" s="11">
        <f>F941*1.16</f>
        <v>145.55099999999999</v>
      </c>
      <c r="M941" s="12">
        <f>ROUNDUP(F941*1.94,0)</f>
        <v>244</v>
      </c>
    </row>
    <row r="942" spans="1:13" x14ac:dyDescent="0.25">
      <c r="A942" t="s">
        <v>2742</v>
      </c>
      <c r="B942" s="1">
        <v>25172901</v>
      </c>
      <c r="C942" s="2" t="s">
        <v>1</v>
      </c>
      <c r="D942" s="3" t="s">
        <v>2743</v>
      </c>
      <c r="E942" s="4" t="s">
        <v>2739</v>
      </c>
      <c r="F942" s="5">
        <v>158.1</v>
      </c>
      <c r="G942" s="6"/>
      <c r="H942" s="7"/>
      <c r="I942" s="8"/>
      <c r="J942" s="9"/>
      <c r="K942" s="10"/>
      <c r="L942" s="11">
        <f>F942*1.16</f>
        <v>183.39599999999999</v>
      </c>
      <c r="M942" s="12">
        <f>ROUNDUP(F942*1.94,0)</f>
        <v>307</v>
      </c>
    </row>
    <row r="943" spans="1:13" x14ac:dyDescent="0.25">
      <c r="A943" t="s">
        <v>2744</v>
      </c>
      <c r="B943" s="1">
        <v>25172901</v>
      </c>
      <c r="C943" s="2" t="s">
        <v>1</v>
      </c>
      <c r="D943" s="3" t="s">
        <v>2745</v>
      </c>
      <c r="E943" s="4" t="s">
        <v>2746</v>
      </c>
      <c r="F943" s="5">
        <v>77.900000000000006</v>
      </c>
      <c r="G943" s="6"/>
      <c r="H943" s="7"/>
      <c r="I943" s="8"/>
      <c r="J943" s="9"/>
      <c r="K943" s="10"/>
      <c r="L943" s="11">
        <f>F943*1.16</f>
        <v>90.364000000000004</v>
      </c>
      <c r="M943" s="12">
        <f>ROUNDUP(F943*1.94,0)</f>
        <v>152</v>
      </c>
    </row>
    <row r="944" spans="1:13" x14ac:dyDescent="0.25">
      <c r="A944" t="s">
        <v>2747</v>
      </c>
      <c r="B944" s="1">
        <v>25172901</v>
      </c>
      <c r="C944" s="2" t="s">
        <v>1</v>
      </c>
      <c r="D944" s="3" t="s">
        <v>2748</v>
      </c>
      <c r="E944" s="4" t="s">
        <v>2749</v>
      </c>
      <c r="F944" s="5">
        <v>66.125</v>
      </c>
      <c r="G944" s="6"/>
      <c r="H944" s="7"/>
      <c r="I944" s="8"/>
      <c r="J944" s="9"/>
      <c r="K944" s="10"/>
      <c r="L944" s="11">
        <f>F944*1.16</f>
        <v>76.704999999999998</v>
      </c>
      <c r="M944" s="12">
        <f>ROUNDUP(F944*1.94,0)</f>
        <v>129</v>
      </c>
    </row>
    <row r="945" spans="1:13" x14ac:dyDescent="0.25">
      <c r="A945" t="e">
        <v>#N/A</v>
      </c>
      <c r="B945" s="2">
        <v>25172901</v>
      </c>
      <c r="C945" s="2" t="s">
        <v>1</v>
      </c>
      <c r="D945" s="3" t="s">
        <v>2750</v>
      </c>
      <c r="E945" s="4" t="s">
        <v>2751</v>
      </c>
      <c r="F945" s="5">
        <v>121.675</v>
      </c>
      <c r="G945" s="6"/>
      <c r="H945" s="7"/>
      <c r="I945" s="8"/>
      <c r="J945" s="9"/>
      <c r="K945" s="10"/>
      <c r="L945" s="11">
        <f>F945*1.16</f>
        <v>141.143</v>
      </c>
      <c r="M945" s="12">
        <f>ROUNDUP(F945*1.94,0)</f>
        <v>237</v>
      </c>
    </row>
    <row r="946" spans="1:13" x14ac:dyDescent="0.25">
      <c r="A946" t="s">
        <v>2752</v>
      </c>
      <c r="B946" s="1">
        <v>25172901</v>
      </c>
      <c r="C946" s="2" t="s">
        <v>1</v>
      </c>
      <c r="D946" s="3" t="s">
        <v>2753</v>
      </c>
      <c r="E946" s="4" t="s">
        <v>2754</v>
      </c>
      <c r="F946" s="5">
        <v>166.375</v>
      </c>
      <c r="G946" s="6"/>
      <c r="H946" s="7"/>
      <c r="I946" s="8"/>
      <c r="J946" s="9"/>
      <c r="K946" s="10"/>
      <c r="L946" s="11">
        <f>F946*1.16</f>
        <v>192.99499999999998</v>
      </c>
      <c r="M946" s="12">
        <f>ROUNDUP(F946*1.94,0)</f>
        <v>323</v>
      </c>
    </row>
    <row r="947" spans="1:13" x14ac:dyDescent="0.25">
      <c r="A947" t="s">
        <v>2755</v>
      </c>
      <c r="B947" s="1">
        <v>25172901</v>
      </c>
      <c r="C947" s="2" t="s">
        <v>1</v>
      </c>
      <c r="D947" s="3" t="s">
        <v>2756</v>
      </c>
      <c r="E947" s="4" t="s">
        <v>2757</v>
      </c>
      <c r="F947" s="5">
        <v>107.45</v>
      </c>
      <c r="G947" s="6"/>
      <c r="H947" s="7"/>
      <c r="I947" s="8"/>
      <c r="J947" s="9"/>
      <c r="K947" s="10"/>
      <c r="L947" s="11">
        <f>F947*1.16</f>
        <v>124.642</v>
      </c>
      <c r="M947" s="12">
        <f>ROUNDUP(F947*1.94,0)</f>
        <v>209</v>
      </c>
    </row>
    <row r="948" spans="1:13" x14ac:dyDescent="0.25">
      <c r="A948" t="s">
        <v>2758</v>
      </c>
      <c r="B948" s="1">
        <v>25172901</v>
      </c>
      <c r="C948" s="2" t="s">
        <v>1</v>
      </c>
      <c r="D948" s="3" t="s">
        <v>2759</v>
      </c>
      <c r="E948" s="4" t="s">
        <v>2760</v>
      </c>
      <c r="F948" s="5">
        <v>146.625</v>
      </c>
      <c r="G948" s="6"/>
      <c r="H948" s="7"/>
      <c r="I948" s="8"/>
      <c r="J948" s="9"/>
      <c r="K948" s="10"/>
      <c r="L948" s="11">
        <f>F948*1.16</f>
        <v>170.08499999999998</v>
      </c>
      <c r="M948" s="12">
        <f>ROUNDUP(F948*1.94,0)</f>
        <v>285</v>
      </c>
    </row>
    <row r="949" spans="1:13" x14ac:dyDescent="0.25">
      <c r="A949" t="s">
        <v>2761</v>
      </c>
      <c r="B949" s="1">
        <v>25172901</v>
      </c>
      <c r="C949" s="2" t="s">
        <v>1</v>
      </c>
      <c r="D949" s="3" t="s">
        <v>2762</v>
      </c>
      <c r="E949" s="4" t="s">
        <v>2763</v>
      </c>
      <c r="F949" s="5">
        <v>153.77500000000001</v>
      </c>
      <c r="G949" s="6"/>
      <c r="H949" s="7"/>
      <c r="I949" s="8"/>
      <c r="J949" s="9"/>
      <c r="K949" s="10"/>
      <c r="L949" s="11">
        <f>F949*1.16</f>
        <v>178.37899999999999</v>
      </c>
      <c r="M949" s="12">
        <f>ROUNDUP(F949*1.94,0)</f>
        <v>299</v>
      </c>
    </row>
    <row r="950" spans="1:13" x14ac:dyDescent="0.25">
      <c r="A950" t="s">
        <v>2764</v>
      </c>
      <c r="B950" s="1">
        <v>25172901</v>
      </c>
      <c r="C950" s="2" t="s">
        <v>1</v>
      </c>
      <c r="D950" s="3" t="s">
        <v>2765</v>
      </c>
      <c r="E950" s="4" t="s">
        <v>2763</v>
      </c>
      <c r="F950" s="5">
        <v>118.3</v>
      </c>
      <c r="G950" s="6"/>
      <c r="H950" s="7"/>
      <c r="I950" s="8"/>
      <c r="J950" s="9"/>
      <c r="K950" s="10"/>
      <c r="L950" s="11">
        <f>F950*1.16</f>
        <v>137.22799999999998</v>
      </c>
      <c r="M950" s="12">
        <f>ROUNDUP(F950*1.94,0)</f>
        <v>230</v>
      </c>
    </row>
    <row r="951" spans="1:13" x14ac:dyDescent="0.25">
      <c r="A951" t="s">
        <v>2766</v>
      </c>
      <c r="B951" s="1">
        <v>25172901</v>
      </c>
      <c r="C951" s="2" t="s">
        <v>1</v>
      </c>
      <c r="D951" s="3" t="s">
        <v>2767</v>
      </c>
      <c r="E951" s="4" t="s">
        <v>2768</v>
      </c>
      <c r="F951" s="5">
        <v>84.625</v>
      </c>
      <c r="G951" s="6"/>
      <c r="H951" s="7"/>
      <c r="I951" s="8"/>
      <c r="J951" s="9"/>
      <c r="K951" s="10"/>
      <c r="L951" s="11">
        <f>F951*1.16</f>
        <v>98.164999999999992</v>
      </c>
      <c r="M951" s="12">
        <f>ROUNDUP(F951*1.94,0)</f>
        <v>165</v>
      </c>
    </row>
    <row r="952" spans="1:13" x14ac:dyDescent="0.25">
      <c r="A952" t="s">
        <v>2769</v>
      </c>
      <c r="B952" s="1">
        <v>25172901</v>
      </c>
      <c r="C952" s="2" t="s">
        <v>1</v>
      </c>
      <c r="D952" s="3" t="s">
        <v>2770</v>
      </c>
      <c r="E952" s="4" t="s">
        <v>2771</v>
      </c>
      <c r="F952" s="5">
        <v>127.9</v>
      </c>
      <c r="G952" s="6"/>
      <c r="H952" s="7"/>
      <c r="I952" s="8"/>
      <c r="J952" s="9"/>
      <c r="K952" s="10"/>
      <c r="L952" s="11">
        <f>F952*1.16</f>
        <v>148.364</v>
      </c>
      <c r="M952" s="12">
        <f>ROUNDUP(F952*1.94,0)</f>
        <v>249</v>
      </c>
    </row>
    <row r="953" spans="1:13" x14ac:dyDescent="0.25">
      <c r="A953" t="s">
        <v>2772</v>
      </c>
      <c r="B953" s="1">
        <v>25172901</v>
      </c>
      <c r="C953" s="2" t="s">
        <v>1</v>
      </c>
      <c r="D953" s="3" t="s">
        <v>2773</v>
      </c>
      <c r="E953" s="4" t="s">
        <v>2774</v>
      </c>
      <c r="F953" s="5">
        <v>403.82499999999999</v>
      </c>
      <c r="G953" s="6"/>
      <c r="H953" s="7"/>
      <c r="I953" s="8"/>
      <c r="J953" s="9"/>
      <c r="K953" s="10"/>
      <c r="L953" s="11">
        <f>F953*1.16</f>
        <v>468.43699999999995</v>
      </c>
      <c r="M953" s="12">
        <f>ROUNDUP(F953*1.94,0)</f>
        <v>784</v>
      </c>
    </row>
    <row r="954" spans="1:13" x14ac:dyDescent="0.25">
      <c r="A954" t="s">
        <v>2775</v>
      </c>
      <c r="B954" s="1">
        <v>25172901</v>
      </c>
      <c r="C954" s="2" t="s">
        <v>1</v>
      </c>
      <c r="D954" s="3" t="s">
        <v>2776</v>
      </c>
      <c r="E954" s="4" t="s">
        <v>2777</v>
      </c>
      <c r="F954" s="5">
        <v>352.42500000000001</v>
      </c>
      <c r="G954" s="6"/>
      <c r="H954" s="7"/>
      <c r="I954" s="8"/>
      <c r="J954" s="9"/>
      <c r="K954" s="10"/>
      <c r="L954" s="11">
        <f>F954*1.16</f>
        <v>408.81299999999999</v>
      </c>
      <c r="M954" s="12">
        <f>ROUNDUP(F954*1.94,0)</f>
        <v>684</v>
      </c>
    </row>
    <row r="955" spans="1:13" x14ac:dyDescent="0.25">
      <c r="A955" t="s">
        <v>2778</v>
      </c>
      <c r="B955" s="1">
        <v>25172900</v>
      </c>
      <c r="C955" s="2" t="s">
        <v>1</v>
      </c>
      <c r="D955" s="3" t="s">
        <v>2779</v>
      </c>
      <c r="E955" s="4" t="s">
        <v>2780</v>
      </c>
      <c r="F955" s="5">
        <v>188.22499999999999</v>
      </c>
      <c r="G955" s="6"/>
      <c r="H955" s="7"/>
      <c r="I955" s="8"/>
      <c r="J955" s="9"/>
      <c r="K955" s="10"/>
      <c r="L955" s="11">
        <f>F955*1.16</f>
        <v>218.34099999999998</v>
      </c>
      <c r="M955" s="12">
        <f>ROUNDUP(F955*1.94,0)</f>
        <v>366</v>
      </c>
    </row>
    <row r="956" spans="1:13" x14ac:dyDescent="0.25">
      <c r="A956" t="s">
        <v>2781</v>
      </c>
      <c r="B956" s="1">
        <v>25172901</v>
      </c>
      <c r="C956" s="2" t="s">
        <v>1</v>
      </c>
      <c r="D956" s="3" t="s">
        <v>2782</v>
      </c>
      <c r="E956" s="4" t="s">
        <v>2783</v>
      </c>
      <c r="F956" s="5">
        <v>110.75</v>
      </c>
      <c r="G956" s="6"/>
      <c r="H956" s="7"/>
      <c r="I956" s="8"/>
      <c r="J956" s="9"/>
      <c r="K956" s="10"/>
      <c r="L956" s="11">
        <f>F956*1.16</f>
        <v>128.47</v>
      </c>
      <c r="M956" s="12">
        <f>ROUNDUP(F956*1.94,0)</f>
        <v>215</v>
      </c>
    </row>
    <row r="957" spans="1:13" x14ac:dyDescent="0.25">
      <c r="A957" t="s">
        <v>2784</v>
      </c>
      <c r="B957" s="1">
        <v>25172901</v>
      </c>
      <c r="C957" s="2" t="s">
        <v>1</v>
      </c>
      <c r="D957" s="3" t="s">
        <v>2785</v>
      </c>
      <c r="E957" s="4" t="s">
        <v>2786</v>
      </c>
      <c r="F957" s="5">
        <v>90.06</v>
      </c>
      <c r="G957" s="6"/>
      <c r="H957" s="7"/>
      <c r="I957" s="8"/>
      <c r="J957" s="9"/>
      <c r="K957" s="10"/>
      <c r="L957" s="11">
        <f>F957*1.16</f>
        <v>104.4696</v>
      </c>
      <c r="M957" s="12">
        <f>ROUNDUP(F957*1.94,0)</f>
        <v>175</v>
      </c>
    </row>
    <row r="958" spans="1:13" x14ac:dyDescent="0.25">
      <c r="A958" t="s">
        <v>2787</v>
      </c>
      <c r="B958" s="1">
        <v>25172901</v>
      </c>
      <c r="C958" s="2" t="s">
        <v>1</v>
      </c>
      <c r="D958" s="3" t="s">
        <v>2788</v>
      </c>
      <c r="E958" s="4" t="s">
        <v>2789</v>
      </c>
      <c r="F958" s="5">
        <v>313.04500000000002</v>
      </c>
      <c r="G958" s="6"/>
      <c r="H958" s="7"/>
      <c r="I958" s="8"/>
      <c r="J958" s="9"/>
      <c r="K958" s="10"/>
      <c r="L958" s="11">
        <f>F958*1.16</f>
        <v>363.13220000000001</v>
      </c>
      <c r="M958" s="12">
        <f>ROUNDUP(F958*1.94,0)</f>
        <v>608</v>
      </c>
    </row>
    <row r="959" spans="1:13" x14ac:dyDescent="0.25">
      <c r="A959" t="s">
        <v>2790</v>
      </c>
      <c r="B959" s="1">
        <v>25172901</v>
      </c>
      <c r="C959" s="2" t="s">
        <v>1</v>
      </c>
      <c r="D959" s="3" t="s">
        <v>2791</v>
      </c>
      <c r="E959" s="4" t="s">
        <v>2792</v>
      </c>
      <c r="F959" s="5">
        <v>313.04500000000002</v>
      </c>
      <c r="G959" s="6"/>
      <c r="H959" s="7"/>
      <c r="I959" s="8"/>
      <c r="J959" s="9"/>
      <c r="K959" s="10"/>
      <c r="L959" s="11">
        <f>F959*1.16</f>
        <v>363.13220000000001</v>
      </c>
      <c r="M959" s="12">
        <f>ROUNDUP(F959*1.94,0)</f>
        <v>608</v>
      </c>
    </row>
    <row r="960" spans="1:13" x14ac:dyDescent="0.25">
      <c r="A960" t="s">
        <v>2793</v>
      </c>
      <c r="B960" s="1">
        <v>25172901</v>
      </c>
      <c r="C960" s="2" t="s">
        <v>1</v>
      </c>
      <c r="D960" s="3" t="s">
        <v>2794</v>
      </c>
      <c r="E960" s="4" t="s">
        <v>2795</v>
      </c>
      <c r="F960" s="5">
        <v>112.374</v>
      </c>
      <c r="G960" s="6"/>
      <c r="H960" s="7"/>
      <c r="I960" s="8"/>
      <c r="J960" s="9"/>
      <c r="K960" s="10"/>
      <c r="L960" s="11">
        <f>F960*1.16</f>
        <v>130.35383999999999</v>
      </c>
      <c r="M960" s="12">
        <f>ROUNDUP(F960*1.94,0)</f>
        <v>219</v>
      </c>
    </row>
    <row r="961" spans="1:13" x14ac:dyDescent="0.25">
      <c r="A961" t="s">
        <v>2796</v>
      </c>
      <c r="B961" s="1">
        <v>25172901</v>
      </c>
      <c r="C961" s="2" t="s">
        <v>1</v>
      </c>
      <c r="D961" s="3" t="s">
        <v>2797</v>
      </c>
      <c r="E961" s="4" t="s">
        <v>2798</v>
      </c>
      <c r="F961" s="5">
        <v>926.29100000000005</v>
      </c>
      <c r="G961" s="6"/>
      <c r="H961" s="7"/>
      <c r="I961" s="8"/>
      <c r="J961" s="9"/>
      <c r="K961" s="10"/>
      <c r="L961" s="11">
        <f>F961*1.16</f>
        <v>1074.49756</v>
      </c>
      <c r="M961" s="12">
        <f>ROUNDUP(F961*1.94,0)</f>
        <v>1798</v>
      </c>
    </row>
    <row r="962" spans="1:13" x14ac:dyDescent="0.25">
      <c r="A962" t="s">
        <v>2799</v>
      </c>
      <c r="B962" s="1">
        <v>25172900</v>
      </c>
      <c r="C962" s="2" t="s">
        <v>1</v>
      </c>
      <c r="D962" s="3" t="s">
        <v>2800</v>
      </c>
      <c r="E962" s="4" t="s">
        <v>2801</v>
      </c>
      <c r="F962" s="5">
        <v>108.175</v>
      </c>
      <c r="G962" s="6"/>
      <c r="H962" s="7"/>
      <c r="I962" s="8"/>
      <c r="J962" s="9"/>
      <c r="K962" s="10"/>
      <c r="L962" s="11">
        <f>F962*1.16</f>
        <v>125.48299999999999</v>
      </c>
      <c r="M962" s="12">
        <f>ROUNDUP(F962*1.94,0)</f>
        <v>210</v>
      </c>
    </row>
    <row r="963" spans="1:13" x14ac:dyDescent="0.25">
      <c r="A963" t="s">
        <v>2802</v>
      </c>
      <c r="B963" s="1">
        <v>25172901</v>
      </c>
      <c r="C963" s="2" t="s">
        <v>1</v>
      </c>
      <c r="D963" s="3" t="s">
        <v>2803</v>
      </c>
      <c r="E963" s="4" t="s">
        <v>2804</v>
      </c>
      <c r="F963" s="5">
        <v>86.02</v>
      </c>
      <c r="G963" s="6"/>
      <c r="H963" s="7"/>
      <c r="I963" s="8"/>
      <c r="J963" s="9"/>
      <c r="K963" s="10"/>
      <c r="L963" s="11">
        <f>F963*1.16</f>
        <v>99.783199999999994</v>
      </c>
      <c r="M963" s="12">
        <f>ROUNDUP(F963*1.94,0)</f>
        <v>167</v>
      </c>
    </row>
    <row r="964" spans="1:13" x14ac:dyDescent="0.25">
      <c r="A964" t="s">
        <v>2805</v>
      </c>
      <c r="B964" s="1">
        <v>25172901</v>
      </c>
      <c r="C964" s="2" t="s">
        <v>1</v>
      </c>
      <c r="D964" s="3" t="s">
        <v>2806</v>
      </c>
      <c r="E964" s="4" t="s">
        <v>2807</v>
      </c>
      <c r="F964" s="5">
        <v>89.58</v>
      </c>
      <c r="G964" s="6"/>
      <c r="H964" s="7"/>
      <c r="I964" s="8"/>
      <c r="J964" s="9"/>
      <c r="K964" s="10"/>
      <c r="L964" s="11">
        <f>F964*1.16</f>
        <v>103.91279999999999</v>
      </c>
      <c r="M964" s="12">
        <f>ROUNDUP(F964*1.94,0)</f>
        <v>174</v>
      </c>
    </row>
    <row r="965" spans="1:13" x14ac:dyDescent="0.25">
      <c r="A965" t="s">
        <v>2808</v>
      </c>
      <c r="B965" s="1">
        <v>25172901</v>
      </c>
      <c r="C965" s="2" t="s">
        <v>1</v>
      </c>
      <c r="D965" s="3" t="s">
        <v>2809</v>
      </c>
      <c r="E965" s="4" t="s">
        <v>2810</v>
      </c>
      <c r="F965" s="5">
        <v>436.851</v>
      </c>
      <c r="G965" s="6"/>
      <c r="H965" s="7"/>
      <c r="I965" s="8"/>
      <c r="J965" s="9"/>
      <c r="K965" s="10"/>
      <c r="L965" s="11">
        <f>F965*1.16</f>
        <v>506.74715999999995</v>
      </c>
      <c r="M965" s="12">
        <f>ROUNDUP(F965*1.94,0)</f>
        <v>848</v>
      </c>
    </row>
    <row r="966" spans="1:13" x14ac:dyDescent="0.25">
      <c r="A966" t="s">
        <v>2811</v>
      </c>
      <c r="B966" s="1">
        <v>25172901</v>
      </c>
      <c r="C966" s="2" t="s">
        <v>1</v>
      </c>
      <c r="D966" s="3" t="s">
        <v>2812</v>
      </c>
      <c r="E966" s="4" t="s">
        <v>2813</v>
      </c>
      <c r="F966" s="5">
        <v>567.90599999999995</v>
      </c>
      <c r="G966" s="6"/>
      <c r="H966" s="7"/>
      <c r="I966" s="8"/>
      <c r="J966" s="9"/>
      <c r="K966" s="10"/>
      <c r="L966" s="11">
        <f>F966*1.16</f>
        <v>658.77095999999995</v>
      </c>
      <c r="M966" s="12">
        <f>ROUNDUP(F966*1.94,0)</f>
        <v>1102</v>
      </c>
    </row>
    <row r="967" spans="1:13" x14ac:dyDescent="0.25">
      <c r="A967" t="s">
        <v>2814</v>
      </c>
      <c r="B967" s="1">
        <v>25172901</v>
      </c>
      <c r="C967" s="2" t="s">
        <v>1</v>
      </c>
      <c r="D967" s="3" t="s">
        <v>2815</v>
      </c>
      <c r="E967" s="4" t="s">
        <v>2816</v>
      </c>
      <c r="F967" s="5">
        <v>81.305999999999997</v>
      </c>
      <c r="G967" s="6"/>
      <c r="H967" s="7"/>
      <c r="I967" s="8"/>
      <c r="J967" s="9"/>
      <c r="K967" s="10"/>
      <c r="L967" s="11">
        <f>F967*1.16</f>
        <v>94.314959999999985</v>
      </c>
      <c r="M967" s="12">
        <f>ROUNDUP(F967*1.94,0)</f>
        <v>158</v>
      </c>
    </row>
    <row r="968" spans="1:13" x14ac:dyDescent="0.25">
      <c r="A968" t="s">
        <v>2817</v>
      </c>
      <c r="B968" s="1">
        <v>25172901</v>
      </c>
      <c r="C968" s="2" t="s">
        <v>1</v>
      </c>
      <c r="D968" s="3" t="s">
        <v>2818</v>
      </c>
      <c r="E968" s="4" t="s">
        <v>2819</v>
      </c>
      <c r="F968" s="5">
        <v>41.81</v>
      </c>
      <c r="G968" s="6"/>
      <c r="H968" s="7"/>
      <c r="I968" s="8"/>
      <c r="J968" s="9"/>
      <c r="K968" s="10"/>
      <c r="L968" s="11">
        <f>F968*1.16</f>
        <v>48.499600000000001</v>
      </c>
      <c r="M968" s="12">
        <f>ROUNDUP(F968*1.94,0)</f>
        <v>82</v>
      </c>
    </row>
    <row r="969" spans="1:13" x14ac:dyDescent="0.25">
      <c r="A969" t="s">
        <v>2820</v>
      </c>
      <c r="B969" s="1">
        <v>25172901</v>
      </c>
      <c r="C969" s="2" t="s">
        <v>1</v>
      </c>
      <c r="D969" s="3" t="s">
        <v>2821</v>
      </c>
      <c r="E969" s="4" t="s">
        <v>2822</v>
      </c>
      <c r="F969" s="5">
        <v>66.974999999999994</v>
      </c>
      <c r="G969" s="6"/>
      <c r="H969" s="7"/>
      <c r="I969" s="8"/>
      <c r="J969" s="9"/>
      <c r="K969" s="10"/>
      <c r="L969" s="11">
        <f>F969*1.16</f>
        <v>77.690999999999988</v>
      </c>
      <c r="M969" s="12">
        <f>ROUNDUP(F969*1.94,0)</f>
        <v>130</v>
      </c>
    </row>
    <row r="970" spans="1:13" x14ac:dyDescent="0.25">
      <c r="A970" t="s">
        <v>2823</v>
      </c>
      <c r="B970" s="1" t="s">
        <v>181</v>
      </c>
      <c r="C970" s="2" t="s">
        <v>1</v>
      </c>
      <c r="D970" s="3" t="s">
        <v>2824</v>
      </c>
      <c r="E970" s="4" t="s">
        <v>2825</v>
      </c>
      <c r="F970" s="5">
        <v>373.32499999999999</v>
      </c>
      <c r="G970" s="6"/>
      <c r="H970" s="7"/>
      <c r="I970" s="8"/>
      <c r="J970" s="9"/>
      <c r="K970" s="10"/>
      <c r="L970" s="11">
        <f>F970*1.16</f>
        <v>433.05699999999996</v>
      </c>
      <c r="M970" s="12">
        <f>ROUNDUP(F970*1.94,0)</f>
        <v>725</v>
      </c>
    </row>
    <row r="971" spans="1:13" x14ac:dyDescent="0.25">
      <c r="A971" t="s">
        <v>2826</v>
      </c>
      <c r="B971" s="1">
        <v>25172901</v>
      </c>
      <c r="C971" s="2" t="s">
        <v>1</v>
      </c>
      <c r="D971" s="3" t="s">
        <v>2827</v>
      </c>
      <c r="E971" s="4" t="s">
        <v>2828</v>
      </c>
      <c r="F971" s="5">
        <v>136.05600000000001</v>
      </c>
      <c r="G971" s="6"/>
      <c r="H971" s="7"/>
      <c r="I971" s="8"/>
      <c r="J971" s="9"/>
      <c r="K971" s="10"/>
      <c r="L971" s="11">
        <f>F971*1.16</f>
        <v>157.82496</v>
      </c>
      <c r="M971" s="12">
        <f>ROUNDUP(F971*1.94,0)</f>
        <v>264</v>
      </c>
    </row>
    <row r="972" spans="1:13" x14ac:dyDescent="0.25">
      <c r="A972" t="s">
        <v>2829</v>
      </c>
      <c r="B972" s="1">
        <v>25172900</v>
      </c>
      <c r="C972" s="2" t="s">
        <v>1</v>
      </c>
      <c r="D972" s="3" t="s">
        <v>2830</v>
      </c>
      <c r="E972" s="4" t="s">
        <v>2831</v>
      </c>
      <c r="F972" s="5">
        <v>281.2</v>
      </c>
      <c r="G972" s="6"/>
      <c r="H972" s="7"/>
      <c r="I972" s="8"/>
      <c r="J972" s="9"/>
      <c r="K972" s="10"/>
      <c r="L972" s="11">
        <f>F972*1.16</f>
        <v>326.19199999999995</v>
      </c>
      <c r="M972" s="12">
        <f>ROUNDUP(F972*1.94,0)</f>
        <v>546</v>
      </c>
    </row>
    <row r="973" spans="1:13" x14ac:dyDescent="0.25">
      <c r="A973" t="s">
        <v>2832</v>
      </c>
      <c r="B973" s="1">
        <v>25172900</v>
      </c>
      <c r="C973" s="2" t="s">
        <v>1</v>
      </c>
      <c r="D973" s="3" t="s">
        <v>2833</v>
      </c>
      <c r="E973" s="4" t="s">
        <v>2834</v>
      </c>
      <c r="F973" s="5">
        <v>284.42500000000001</v>
      </c>
      <c r="G973" s="6"/>
      <c r="H973" s="7"/>
      <c r="I973" s="8"/>
      <c r="J973" s="9"/>
      <c r="K973" s="10"/>
      <c r="L973" s="11">
        <f>F973*1.16</f>
        <v>329.93299999999999</v>
      </c>
      <c r="M973" s="12">
        <f>ROUNDUP(F973*1.94,0)</f>
        <v>552</v>
      </c>
    </row>
    <row r="974" spans="1:13" x14ac:dyDescent="0.25">
      <c r="A974" t="s">
        <v>2835</v>
      </c>
      <c r="B974" s="1">
        <v>25172900</v>
      </c>
      <c r="C974" s="2" t="s">
        <v>1</v>
      </c>
      <c r="D974" s="3" t="s">
        <v>2836</v>
      </c>
      <c r="E974" s="4" t="s">
        <v>2837</v>
      </c>
      <c r="F974" s="5">
        <v>270.625</v>
      </c>
      <c r="G974" s="6"/>
      <c r="H974" s="7"/>
      <c r="I974" s="8"/>
      <c r="J974" s="9"/>
      <c r="K974" s="10"/>
      <c r="L974" s="11">
        <f>F974*1.16</f>
        <v>313.92499999999995</v>
      </c>
      <c r="M974" s="12">
        <f>ROUNDUP(F974*1.94,0)</f>
        <v>526</v>
      </c>
    </row>
    <row r="975" spans="1:13" x14ac:dyDescent="0.25">
      <c r="A975" t="s">
        <v>2838</v>
      </c>
      <c r="B975" s="1">
        <v>25172900</v>
      </c>
      <c r="C975" s="2" t="s">
        <v>1</v>
      </c>
      <c r="D975" s="3" t="s">
        <v>2839</v>
      </c>
      <c r="E975" s="4" t="s">
        <v>2840</v>
      </c>
      <c r="F975" s="5">
        <v>281.2</v>
      </c>
      <c r="G975" s="6"/>
      <c r="H975" s="7"/>
      <c r="I975" s="8"/>
      <c r="J975" s="9"/>
      <c r="K975" s="10"/>
      <c r="L975" s="11">
        <f>F975*1.16</f>
        <v>326.19199999999995</v>
      </c>
      <c r="M975" s="12">
        <f>ROUNDUP(F975*1.94,0)</f>
        <v>546</v>
      </c>
    </row>
    <row r="976" spans="1:13" x14ac:dyDescent="0.25">
      <c r="A976" t="s">
        <v>2841</v>
      </c>
      <c r="B976" s="1">
        <v>25172901</v>
      </c>
      <c r="C976" s="2" t="s">
        <v>1</v>
      </c>
      <c r="D976" s="3" t="s">
        <v>2842</v>
      </c>
      <c r="E976" s="4" t="s">
        <v>2843</v>
      </c>
      <c r="F976" s="5">
        <v>125.4</v>
      </c>
      <c r="G976" s="6"/>
      <c r="H976" s="7"/>
      <c r="I976" s="8"/>
      <c r="J976" s="9"/>
      <c r="K976" s="10"/>
      <c r="L976" s="11">
        <f>F976*1.16</f>
        <v>145.464</v>
      </c>
      <c r="M976" s="12">
        <f>ROUNDUP(F976*1.94,0)</f>
        <v>244</v>
      </c>
    </row>
    <row r="977" spans="1:13" x14ac:dyDescent="0.25">
      <c r="A977" t="s">
        <v>2844</v>
      </c>
      <c r="B977" s="1">
        <v>25172901</v>
      </c>
      <c r="C977" s="2" t="s">
        <v>1</v>
      </c>
      <c r="D977" s="3" t="s">
        <v>2845</v>
      </c>
      <c r="E977" s="4" t="s">
        <v>2846</v>
      </c>
      <c r="F977" s="5">
        <v>78.599999999999994</v>
      </c>
      <c r="G977" s="6"/>
      <c r="H977" s="7"/>
      <c r="I977" s="8"/>
      <c r="J977" s="9"/>
      <c r="K977" s="10"/>
      <c r="L977" s="11">
        <f>F977*1.16</f>
        <v>91.175999999999988</v>
      </c>
      <c r="M977" s="12">
        <f>ROUNDUP(F977*1.94,0)</f>
        <v>153</v>
      </c>
    </row>
    <row r="978" spans="1:13" x14ac:dyDescent="0.25">
      <c r="A978" t="e">
        <v>#N/A</v>
      </c>
      <c r="B978" s="2">
        <v>25172901</v>
      </c>
      <c r="C978" s="2" t="s">
        <v>1</v>
      </c>
      <c r="D978" s="3" t="s">
        <v>2847</v>
      </c>
      <c r="E978" s="4" t="s">
        <v>2848</v>
      </c>
      <c r="F978" s="5">
        <v>76.7</v>
      </c>
      <c r="G978" s="6"/>
      <c r="H978" s="7"/>
      <c r="I978" s="8"/>
      <c r="J978" s="9"/>
      <c r="K978" s="10"/>
      <c r="L978" s="11">
        <f>F978*1.16</f>
        <v>88.971999999999994</v>
      </c>
      <c r="M978" s="12">
        <f>ROUNDUP(F978*1.94,0)</f>
        <v>149</v>
      </c>
    </row>
    <row r="979" spans="1:13" x14ac:dyDescent="0.25">
      <c r="A979" t="e">
        <v>#N/A</v>
      </c>
      <c r="B979" s="2">
        <v>25172901</v>
      </c>
      <c r="C979" s="2" t="s">
        <v>1</v>
      </c>
      <c r="D979" s="3" t="s">
        <v>2849</v>
      </c>
      <c r="E979" s="4" t="s">
        <v>2850</v>
      </c>
      <c r="F979" s="5">
        <v>124.325</v>
      </c>
      <c r="G979" s="6"/>
      <c r="H979" s="7"/>
      <c r="I979" s="8"/>
      <c r="J979" s="9"/>
      <c r="K979" s="10"/>
      <c r="L979" s="11">
        <f>F979*1.16</f>
        <v>144.21699999999998</v>
      </c>
      <c r="M979" s="12">
        <f>ROUNDUP(F979*1.94,0)</f>
        <v>242</v>
      </c>
    </row>
    <row r="980" spans="1:13" x14ac:dyDescent="0.25">
      <c r="A980" t="s">
        <v>2851</v>
      </c>
      <c r="B980" s="1">
        <v>25172901</v>
      </c>
      <c r="C980" s="2" t="s">
        <v>1</v>
      </c>
      <c r="D980" s="3" t="s">
        <v>2852</v>
      </c>
      <c r="E980" s="4" t="s">
        <v>2853</v>
      </c>
      <c r="F980" s="5">
        <v>129.07499999999999</v>
      </c>
      <c r="G980" s="6"/>
      <c r="H980" s="7"/>
      <c r="I980" s="8"/>
      <c r="J980" s="9"/>
      <c r="K980" s="10"/>
      <c r="L980" s="11">
        <f>F980*1.16</f>
        <v>149.72699999999998</v>
      </c>
      <c r="M980" s="12">
        <f>ROUNDUP(F980*1.94,0)</f>
        <v>251</v>
      </c>
    </row>
    <row r="981" spans="1:13" x14ac:dyDescent="0.25">
      <c r="A981" t="s">
        <v>2854</v>
      </c>
      <c r="B981" s="1">
        <v>25172901</v>
      </c>
      <c r="C981" s="2" t="s">
        <v>1</v>
      </c>
      <c r="D981" s="3" t="s">
        <v>2855</v>
      </c>
      <c r="E981" s="4" t="s">
        <v>2856</v>
      </c>
      <c r="F981" s="5">
        <v>118.3</v>
      </c>
      <c r="G981" s="6"/>
      <c r="H981" s="7"/>
      <c r="I981" s="8"/>
      <c r="J981" s="9"/>
      <c r="K981" s="10"/>
      <c r="L981" s="11">
        <f>F981*1.16</f>
        <v>137.22799999999998</v>
      </c>
      <c r="M981" s="12">
        <f>ROUNDUP(F981*1.94,0)</f>
        <v>230</v>
      </c>
    </row>
    <row r="982" spans="1:13" x14ac:dyDescent="0.25">
      <c r="A982" t="s">
        <v>2857</v>
      </c>
      <c r="B982" s="1">
        <v>25172901</v>
      </c>
      <c r="C982" s="2" t="s">
        <v>1</v>
      </c>
      <c r="D982" s="3" t="s">
        <v>2858</v>
      </c>
      <c r="E982" s="4" t="s">
        <v>2859</v>
      </c>
      <c r="F982" s="5">
        <v>86.525000000000006</v>
      </c>
      <c r="G982" s="6"/>
      <c r="H982" s="7"/>
      <c r="I982" s="8"/>
      <c r="J982" s="9"/>
      <c r="K982" s="10"/>
      <c r="L982" s="11">
        <f>F982*1.16</f>
        <v>100.369</v>
      </c>
      <c r="M982" s="12">
        <f>ROUNDUP(F982*1.94,0)</f>
        <v>168</v>
      </c>
    </row>
    <row r="983" spans="1:13" x14ac:dyDescent="0.25">
      <c r="A983" t="s">
        <v>2860</v>
      </c>
      <c r="B983" s="1">
        <v>25172901</v>
      </c>
      <c r="C983" s="2" t="s">
        <v>1</v>
      </c>
      <c r="D983" s="3" t="s">
        <v>2861</v>
      </c>
      <c r="E983" s="4" t="s">
        <v>2862</v>
      </c>
      <c r="F983" s="5">
        <v>148.19999999999999</v>
      </c>
      <c r="G983" s="6"/>
      <c r="H983" s="7"/>
      <c r="I983" s="8"/>
      <c r="J983" s="9"/>
      <c r="K983" s="10"/>
      <c r="L983" s="11">
        <f>F983*1.16</f>
        <v>171.91199999999998</v>
      </c>
      <c r="M983" s="12">
        <f>ROUNDUP(F983*1.94,0)</f>
        <v>288</v>
      </c>
    </row>
    <row r="984" spans="1:13" x14ac:dyDescent="0.25">
      <c r="A984" t="s">
        <v>2863</v>
      </c>
      <c r="B984" s="1">
        <v>25172901</v>
      </c>
      <c r="C984" s="2" t="s">
        <v>1</v>
      </c>
      <c r="D984" s="3" t="s">
        <v>2864</v>
      </c>
      <c r="E984" s="4" t="s">
        <v>2865</v>
      </c>
      <c r="F984" s="5">
        <v>148.19999999999999</v>
      </c>
      <c r="G984" s="6"/>
      <c r="H984" s="7"/>
      <c r="I984" s="8"/>
      <c r="J984" s="9"/>
      <c r="K984" s="10"/>
      <c r="L984" s="11">
        <f>F984*1.16</f>
        <v>171.91199999999998</v>
      </c>
      <c r="M984" s="12">
        <f>ROUNDUP(F984*1.94,0)</f>
        <v>288</v>
      </c>
    </row>
    <row r="985" spans="1:13" x14ac:dyDescent="0.25">
      <c r="A985" t="s">
        <v>2866</v>
      </c>
      <c r="B985" s="1">
        <v>25172901</v>
      </c>
      <c r="C985" s="2" t="s">
        <v>1</v>
      </c>
      <c r="D985" s="3" t="s">
        <v>2867</v>
      </c>
      <c r="E985" s="4" t="s">
        <v>2868</v>
      </c>
      <c r="F985" s="5">
        <v>115.825</v>
      </c>
      <c r="G985" s="6"/>
      <c r="H985" s="7"/>
      <c r="I985" s="8"/>
      <c r="J985" s="9"/>
      <c r="K985" s="10"/>
      <c r="L985" s="11">
        <f>F985*1.16</f>
        <v>134.357</v>
      </c>
      <c r="M985" s="12">
        <f>ROUNDUP(F985*1.94,0)</f>
        <v>225</v>
      </c>
    </row>
    <row r="986" spans="1:13" x14ac:dyDescent="0.25">
      <c r="A986" t="s">
        <v>2869</v>
      </c>
      <c r="B986" s="1">
        <v>25172901</v>
      </c>
      <c r="C986" s="2" t="s">
        <v>1</v>
      </c>
      <c r="D986" s="3" t="s">
        <v>2870</v>
      </c>
      <c r="E986" s="4" t="s">
        <v>2871</v>
      </c>
      <c r="F986" s="5">
        <v>62</v>
      </c>
      <c r="G986" s="6"/>
      <c r="H986" s="7"/>
      <c r="I986" s="8"/>
      <c r="J986" s="9"/>
      <c r="K986" s="10"/>
      <c r="L986" s="11">
        <f>F986*1.16</f>
        <v>71.92</v>
      </c>
      <c r="M986" s="12">
        <f>ROUNDUP(F986*1.94,0)</f>
        <v>121</v>
      </c>
    </row>
    <row r="987" spans="1:13" x14ac:dyDescent="0.25">
      <c r="A987" t="s">
        <v>2872</v>
      </c>
      <c r="B987" s="1">
        <v>25172901</v>
      </c>
      <c r="C987" s="2" t="s">
        <v>1</v>
      </c>
      <c r="D987" s="3" t="s">
        <v>2873</v>
      </c>
      <c r="E987" s="4" t="s">
        <v>2874</v>
      </c>
      <c r="F987" s="5">
        <v>60</v>
      </c>
      <c r="G987" s="6"/>
      <c r="H987" s="7"/>
      <c r="I987" s="8"/>
      <c r="J987" s="9"/>
      <c r="K987" s="10"/>
      <c r="L987" s="11">
        <f>F987*1.16</f>
        <v>69.599999999999994</v>
      </c>
      <c r="M987" s="12">
        <f>ROUNDUP(F987*1.94,0)</f>
        <v>117</v>
      </c>
    </row>
    <row r="988" spans="1:13" x14ac:dyDescent="0.25">
      <c r="A988" t="s">
        <v>2875</v>
      </c>
      <c r="B988" s="1">
        <v>25172901</v>
      </c>
      <c r="C988" s="2" t="s">
        <v>1</v>
      </c>
      <c r="D988" s="3" t="s">
        <v>2876</v>
      </c>
      <c r="E988" s="4" t="s">
        <v>2877</v>
      </c>
      <c r="F988" s="5">
        <v>78.375</v>
      </c>
      <c r="G988" s="6"/>
      <c r="H988" s="7"/>
      <c r="I988" s="8"/>
      <c r="J988" s="9"/>
      <c r="K988" s="10"/>
      <c r="L988" s="11">
        <f>F988*1.16</f>
        <v>90.914999999999992</v>
      </c>
      <c r="M988" s="12">
        <f>ROUNDUP(F988*1.94,0)</f>
        <v>153</v>
      </c>
    </row>
    <row r="989" spans="1:13" x14ac:dyDescent="0.25">
      <c r="A989" t="s">
        <v>2878</v>
      </c>
      <c r="B989" s="1">
        <v>25172901</v>
      </c>
      <c r="C989" s="2" t="s">
        <v>1</v>
      </c>
      <c r="D989" s="3" t="s">
        <v>2879</v>
      </c>
      <c r="E989" s="4" t="s">
        <v>2880</v>
      </c>
      <c r="F989" s="5">
        <v>90.944000000000003</v>
      </c>
      <c r="G989" s="6"/>
      <c r="H989" s="7"/>
      <c r="I989" s="8"/>
      <c r="J989" s="9"/>
      <c r="K989" s="10"/>
      <c r="L989" s="11">
        <f>F989*1.16</f>
        <v>105.49503999999999</v>
      </c>
      <c r="M989" s="12">
        <f>ROUNDUP(F989*1.94,0)</f>
        <v>177</v>
      </c>
    </row>
    <row r="990" spans="1:13" x14ac:dyDescent="0.25">
      <c r="A990" t="s">
        <v>2881</v>
      </c>
      <c r="B990" s="1">
        <v>25172901</v>
      </c>
      <c r="C990" s="2" t="s">
        <v>1</v>
      </c>
      <c r="D990" s="3" t="s">
        <v>2882</v>
      </c>
      <c r="E990" s="4" t="s">
        <v>2883</v>
      </c>
      <c r="F990" s="5">
        <v>92.028000000000006</v>
      </c>
      <c r="G990" s="6">
        <v>2</v>
      </c>
      <c r="H990" s="7">
        <v>0.05</v>
      </c>
      <c r="I990" s="8"/>
      <c r="J990" s="9"/>
      <c r="K990" s="10"/>
      <c r="L990" s="11">
        <f>F990*1.16</f>
        <v>106.75248000000001</v>
      </c>
      <c r="M990" s="12">
        <f>ROUNDUP(F990*1.94,0)</f>
        <v>179</v>
      </c>
    </row>
    <row r="991" spans="1:13" x14ac:dyDescent="0.25">
      <c r="A991" t="s">
        <v>2884</v>
      </c>
      <c r="B991" s="1" t="s">
        <v>181</v>
      </c>
      <c r="C991" s="2" t="s">
        <v>1</v>
      </c>
      <c r="D991" s="3" t="s">
        <v>2885</v>
      </c>
      <c r="E991" s="4" t="s">
        <v>2886</v>
      </c>
      <c r="F991" s="5">
        <v>395.77100000000002</v>
      </c>
      <c r="G991" s="6">
        <v>2</v>
      </c>
      <c r="H991" s="7">
        <v>0.05</v>
      </c>
      <c r="I991" s="8"/>
      <c r="J991" s="9"/>
      <c r="K991" s="10"/>
      <c r="L991" s="11">
        <f>F991*1.16</f>
        <v>459.09435999999999</v>
      </c>
      <c r="M991" s="12">
        <f>ROUNDUP(F991*1.94,0)</f>
        <v>768</v>
      </c>
    </row>
    <row r="992" spans="1:13" x14ac:dyDescent="0.25">
      <c r="A992" t="s">
        <v>2887</v>
      </c>
      <c r="B992" s="1">
        <v>25172901</v>
      </c>
      <c r="C992" s="2" t="s">
        <v>1</v>
      </c>
      <c r="D992" s="3" t="s">
        <v>2888</v>
      </c>
      <c r="E992" s="4" t="s">
        <v>2889</v>
      </c>
      <c r="F992" s="5">
        <v>209.018</v>
      </c>
      <c r="G992" s="6">
        <v>8</v>
      </c>
      <c r="H992" s="7">
        <v>0.05</v>
      </c>
      <c r="I992" s="8"/>
      <c r="J992" s="9"/>
      <c r="K992" s="10"/>
      <c r="L992" s="11">
        <f>F992*1.16</f>
        <v>242.46087999999997</v>
      </c>
      <c r="M992" s="12">
        <f>ROUNDUP(F992*1.94,0)</f>
        <v>406</v>
      </c>
    </row>
    <row r="993" spans="1:13" x14ac:dyDescent="0.25">
      <c r="A993" t="s">
        <v>2890</v>
      </c>
      <c r="B993" s="1">
        <v>25172901</v>
      </c>
      <c r="C993" s="2" t="s">
        <v>1</v>
      </c>
      <c r="D993" s="3" t="s">
        <v>2891</v>
      </c>
      <c r="E993" s="4" t="s">
        <v>2892</v>
      </c>
      <c r="F993" s="5">
        <v>168.191</v>
      </c>
      <c r="G993" s="6">
        <v>8</v>
      </c>
      <c r="H993" s="7">
        <v>0.05</v>
      </c>
      <c r="I993" s="8"/>
      <c r="J993" s="9"/>
      <c r="K993" s="10"/>
      <c r="L993" s="11">
        <f>F993*1.16</f>
        <v>195.10155999999998</v>
      </c>
      <c r="M993" s="12">
        <f>ROUNDUP(F993*1.94,0)</f>
        <v>327</v>
      </c>
    </row>
    <row r="994" spans="1:13" x14ac:dyDescent="0.25">
      <c r="A994" t="s">
        <v>2893</v>
      </c>
      <c r="B994" s="1">
        <v>25172901</v>
      </c>
      <c r="C994" s="2" t="s">
        <v>1</v>
      </c>
      <c r="D994" s="3" t="s">
        <v>2894</v>
      </c>
      <c r="E994" s="4" t="s">
        <v>2895</v>
      </c>
      <c r="F994" s="5">
        <v>172.79499999999999</v>
      </c>
      <c r="G994" s="6">
        <v>4</v>
      </c>
      <c r="H994" s="7">
        <v>0.05</v>
      </c>
      <c r="I994" s="8"/>
      <c r="J994" s="9"/>
      <c r="K994" s="10"/>
      <c r="L994" s="11">
        <f>F994*1.16</f>
        <v>200.44219999999999</v>
      </c>
      <c r="M994" s="12">
        <f>ROUNDUP(F994*1.94,0)</f>
        <v>336</v>
      </c>
    </row>
    <row r="995" spans="1:13" x14ac:dyDescent="0.25">
      <c r="A995" t="s">
        <v>2896</v>
      </c>
      <c r="B995" s="1">
        <v>25172901</v>
      </c>
      <c r="C995" s="2" t="s">
        <v>1</v>
      </c>
      <c r="D995" s="3" t="s">
        <v>2897</v>
      </c>
      <c r="E995" s="4" t="s">
        <v>2898</v>
      </c>
      <c r="F995" s="5">
        <v>112.90300000000001</v>
      </c>
      <c r="G995" s="6">
        <v>8</v>
      </c>
      <c r="H995" s="7">
        <v>0.05</v>
      </c>
      <c r="I995" s="8"/>
      <c r="J995" s="9"/>
      <c r="K995" s="10"/>
      <c r="L995" s="11">
        <f>F995*1.16</f>
        <v>130.96747999999999</v>
      </c>
      <c r="M995" s="12">
        <f>ROUNDUP(F995*1.94,0)</f>
        <v>220</v>
      </c>
    </row>
    <row r="996" spans="1:13" x14ac:dyDescent="0.25">
      <c r="A996" t="e">
        <v>#N/A</v>
      </c>
      <c r="B996" s="2">
        <v>25172901</v>
      </c>
      <c r="C996" s="2" t="s">
        <v>1</v>
      </c>
      <c r="D996" s="3" t="s">
        <v>2899</v>
      </c>
      <c r="E996" s="4" t="s">
        <v>2900</v>
      </c>
      <c r="F996" s="5">
        <v>71.25</v>
      </c>
      <c r="G996" s="6"/>
      <c r="H996" s="7"/>
      <c r="I996" s="8"/>
      <c r="J996" s="9"/>
      <c r="K996" s="10"/>
      <c r="L996" s="11">
        <f>F996*1.16</f>
        <v>82.649999999999991</v>
      </c>
      <c r="M996" s="12">
        <f>ROUNDUP(F996*1.94,0)</f>
        <v>139</v>
      </c>
    </row>
    <row r="997" spans="1:13" x14ac:dyDescent="0.25">
      <c r="A997" t="s">
        <v>2901</v>
      </c>
      <c r="B997" s="1">
        <v>25172901</v>
      </c>
      <c r="C997" s="2" t="s">
        <v>1</v>
      </c>
      <c r="D997" s="3" t="s">
        <v>2902</v>
      </c>
      <c r="E997" s="4" t="s">
        <v>2903</v>
      </c>
      <c r="F997" s="5">
        <v>71.025000000000006</v>
      </c>
      <c r="G997" s="6"/>
      <c r="H997" s="7"/>
      <c r="I997" s="8"/>
      <c r="J997" s="9"/>
      <c r="K997" s="10"/>
      <c r="L997" s="11">
        <f>F997*1.16</f>
        <v>82.388999999999996</v>
      </c>
      <c r="M997" s="12">
        <f>ROUNDUP(F997*1.94,0)</f>
        <v>138</v>
      </c>
    </row>
    <row r="998" spans="1:13" x14ac:dyDescent="0.25">
      <c r="A998" t="s">
        <v>2904</v>
      </c>
      <c r="B998" s="1">
        <v>25172900</v>
      </c>
      <c r="C998" s="2" t="s">
        <v>1</v>
      </c>
      <c r="D998" s="3" t="s">
        <v>2905</v>
      </c>
      <c r="E998" s="4" t="s">
        <v>2906</v>
      </c>
      <c r="F998" s="5">
        <v>531.11900000000003</v>
      </c>
      <c r="G998" s="6"/>
      <c r="H998" s="7"/>
      <c r="I998" s="8"/>
      <c r="J998" s="9"/>
      <c r="K998" s="10"/>
      <c r="L998" s="11">
        <f>F998*1.16</f>
        <v>616.09803999999997</v>
      </c>
      <c r="M998" s="12">
        <f>ROUNDUP(F998*1.94,0)</f>
        <v>1031</v>
      </c>
    </row>
    <row r="999" spans="1:13" x14ac:dyDescent="0.25">
      <c r="A999" t="s">
        <v>2907</v>
      </c>
      <c r="B999" s="1">
        <v>25172900</v>
      </c>
      <c r="C999" s="2" t="s">
        <v>1</v>
      </c>
      <c r="D999" s="3" t="s">
        <v>2908</v>
      </c>
      <c r="E999" s="4" t="s">
        <v>2909</v>
      </c>
      <c r="F999" s="5">
        <v>531.11900000000003</v>
      </c>
      <c r="G999" s="6"/>
      <c r="H999" s="7"/>
      <c r="I999" s="8"/>
      <c r="J999" s="9"/>
      <c r="K999" s="10"/>
      <c r="L999" s="11">
        <f>F999*1.16</f>
        <v>616.09803999999997</v>
      </c>
      <c r="M999" s="12">
        <f>ROUNDUP(F999*1.94,0)</f>
        <v>1031</v>
      </c>
    </row>
    <row r="1000" spans="1:13" x14ac:dyDescent="0.25">
      <c r="A1000" t="s">
        <v>2910</v>
      </c>
      <c r="B1000" s="1">
        <v>25172900</v>
      </c>
      <c r="C1000" s="2" t="s">
        <v>1</v>
      </c>
      <c r="D1000" s="3" t="s">
        <v>2911</v>
      </c>
      <c r="E1000" s="4" t="s">
        <v>2912</v>
      </c>
      <c r="F1000" s="5">
        <v>405.27</v>
      </c>
      <c r="G1000" s="6"/>
      <c r="H1000" s="7"/>
      <c r="I1000" s="8"/>
      <c r="J1000" s="9"/>
      <c r="K1000" s="10"/>
      <c r="L1000" s="11">
        <f>F1000*1.16</f>
        <v>470.11319999999995</v>
      </c>
      <c r="M1000" s="12">
        <f>ROUNDUP(F1000*1.94,0)</f>
        <v>787</v>
      </c>
    </row>
    <row r="1001" spans="1:13" x14ac:dyDescent="0.25">
      <c r="A1001" t="s">
        <v>2913</v>
      </c>
      <c r="B1001" s="1">
        <v>25172900</v>
      </c>
      <c r="C1001" s="2" t="s">
        <v>1</v>
      </c>
      <c r="D1001" s="3" t="s">
        <v>2914</v>
      </c>
      <c r="E1001" s="4" t="s">
        <v>2915</v>
      </c>
      <c r="F1001" s="5">
        <v>405.27</v>
      </c>
      <c r="G1001" s="6"/>
      <c r="H1001" s="7"/>
      <c r="I1001" s="8"/>
      <c r="J1001" s="9"/>
      <c r="K1001" s="10"/>
      <c r="L1001" s="11">
        <f>F1001*1.16</f>
        <v>470.11319999999995</v>
      </c>
      <c r="M1001" s="12">
        <f>ROUNDUP(F1001*1.94,0)</f>
        <v>787</v>
      </c>
    </row>
    <row r="1002" spans="1:13" x14ac:dyDescent="0.25">
      <c r="A1002" t="s">
        <v>2916</v>
      </c>
      <c r="B1002" s="1">
        <v>25172900</v>
      </c>
      <c r="C1002" s="2" t="s">
        <v>1</v>
      </c>
      <c r="D1002" s="3" t="s">
        <v>2917</v>
      </c>
      <c r="E1002" s="4" t="s">
        <v>2918</v>
      </c>
      <c r="F1002" s="5">
        <v>469.90800000000002</v>
      </c>
      <c r="G1002" s="6"/>
      <c r="H1002" s="7"/>
      <c r="I1002" s="8"/>
      <c r="J1002" s="9"/>
      <c r="K1002" s="10"/>
      <c r="L1002" s="11">
        <f>F1002*1.16</f>
        <v>545.09327999999994</v>
      </c>
      <c r="M1002" s="12">
        <f>ROUNDUP(F1002*1.94,0)</f>
        <v>912</v>
      </c>
    </row>
    <row r="1003" spans="1:13" x14ac:dyDescent="0.25">
      <c r="A1003" s="23"/>
      <c r="B1003" s="24"/>
      <c r="C1003" s="25"/>
      <c r="D1003" s="26"/>
      <c r="E1003" s="27"/>
      <c r="F1003" s="28"/>
      <c r="G1003" s="29"/>
      <c r="H1003" s="30"/>
      <c r="I1003" s="31"/>
      <c r="J1003" s="32"/>
      <c r="K1003" s="33"/>
      <c r="L1003" s="34"/>
      <c r="M1003" s="12"/>
    </row>
    <row r="1004" spans="1:13" x14ac:dyDescent="0.25">
      <c r="A1004" s="23"/>
      <c r="B1004" s="24"/>
      <c r="C1004" s="25"/>
      <c r="D1004" s="26"/>
      <c r="E1004" s="27"/>
      <c r="F1004" s="28"/>
      <c r="G1004" s="29"/>
      <c r="H1004" s="30"/>
      <c r="I1004" s="31"/>
      <c r="J1004" s="32"/>
      <c r="K1004" s="33"/>
      <c r="L1004" s="34"/>
      <c r="M1004" s="12"/>
    </row>
    <row r="1005" spans="1:13" x14ac:dyDescent="0.25">
      <c r="A1005" s="23"/>
      <c r="B1005" s="24"/>
      <c r="C1005" s="25"/>
      <c r="D1005" s="26"/>
      <c r="E1005" s="27"/>
      <c r="F1005" s="28"/>
      <c r="G1005" s="29"/>
      <c r="H1005" s="30"/>
      <c r="I1005" s="31"/>
      <c r="J1005" s="32"/>
      <c r="K1005" s="33"/>
      <c r="L1005" s="34"/>
      <c r="M1005" s="12"/>
    </row>
    <row r="1006" spans="1:13" x14ac:dyDescent="0.25">
      <c r="A1006" s="23"/>
      <c r="B1006" s="24"/>
      <c r="C1006" s="25"/>
      <c r="D1006" s="26"/>
      <c r="E1006" s="27"/>
      <c r="F1006" s="28"/>
      <c r="G1006" s="29"/>
      <c r="H1006" s="30"/>
      <c r="I1006" s="31"/>
      <c r="J1006" s="32"/>
      <c r="K1006" s="33"/>
      <c r="L1006" s="34"/>
      <c r="M1006" s="12"/>
    </row>
    <row r="1007" spans="1:13" x14ac:dyDescent="0.25">
      <c r="A1007" s="23"/>
      <c r="B1007" s="24"/>
      <c r="C1007" s="25"/>
      <c r="D1007" s="26"/>
      <c r="E1007" s="27"/>
      <c r="F1007" s="28"/>
      <c r="G1007" s="29"/>
      <c r="H1007" s="30"/>
      <c r="I1007" s="31"/>
      <c r="J1007" s="32"/>
      <c r="K1007" s="33"/>
      <c r="L1007" s="34"/>
      <c r="M1007" s="12"/>
    </row>
    <row r="1008" spans="1:13" x14ac:dyDescent="0.25">
      <c r="A1008" s="23"/>
      <c r="B1008" s="24"/>
      <c r="C1008" s="25"/>
      <c r="D1008" s="26"/>
      <c r="E1008" s="27"/>
      <c r="F1008" s="28"/>
      <c r="G1008" s="29"/>
      <c r="H1008" s="30"/>
      <c r="I1008" s="31"/>
      <c r="J1008" s="32"/>
      <c r="K1008" s="33"/>
      <c r="L1008" s="34"/>
      <c r="M1008" s="12"/>
    </row>
    <row r="1009" spans="1:13" x14ac:dyDescent="0.25">
      <c r="A1009" s="23"/>
      <c r="B1009" s="24"/>
      <c r="C1009" s="25"/>
      <c r="D1009" s="26"/>
      <c r="E1009" s="27"/>
      <c r="F1009" s="28"/>
      <c r="G1009" s="29"/>
      <c r="H1009" s="30"/>
      <c r="I1009" s="31"/>
      <c r="J1009" s="32"/>
      <c r="K1009" s="33"/>
      <c r="L1009" s="34"/>
      <c r="M1009" s="12"/>
    </row>
    <row r="1010" spans="1:13" x14ac:dyDescent="0.25">
      <c r="A1010" s="23"/>
      <c r="B1010" s="24"/>
      <c r="C1010" s="25"/>
      <c r="D1010" s="26"/>
      <c r="E1010" s="27"/>
      <c r="F1010" s="28"/>
      <c r="G1010" s="29"/>
      <c r="H1010" s="30"/>
      <c r="I1010" s="31"/>
      <c r="J1010" s="32"/>
      <c r="K1010" s="33"/>
      <c r="L1010" s="34"/>
      <c r="M1010" s="12"/>
    </row>
    <row r="1011" spans="1:13" x14ac:dyDescent="0.25">
      <c r="A1011" s="23"/>
      <c r="B1011" s="24"/>
      <c r="C1011" s="25"/>
      <c r="D1011" s="26"/>
      <c r="E1011" s="27"/>
      <c r="F1011" s="28"/>
      <c r="G1011" s="29"/>
      <c r="H1011" s="30"/>
      <c r="I1011" s="31"/>
      <c r="J1011" s="32"/>
      <c r="K1011" s="33"/>
      <c r="L1011" s="34"/>
      <c r="M1011" s="12"/>
    </row>
    <row r="1012" spans="1:13" x14ac:dyDescent="0.25">
      <c r="A1012" s="23"/>
      <c r="B1012" s="24"/>
      <c r="C1012" s="25"/>
      <c r="D1012" s="26"/>
      <c r="E1012" s="27"/>
      <c r="F1012" s="28"/>
      <c r="G1012" s="29"/>
      <c r="H1012" s="30"/>
      <c r="I1012" s="31"/>
      <c r="J1012" s="32"/>
      <c r="K1012" s="33"/>
      <c r="L1012" s="34"/>
      <c r="M1012" s="12"/>
    </row>
    <row r="1013" spans="1:13" x14ac:dyDescent="0.25">
      <c r="A1013" s="23"/>
      <c r="B1013" s="25"/>
      <c r="C1013" s="25"/>
      <c r="D1013" s="26"/>
      <c r="E1013" s="27"/>
      <c r="F1013" s="28"/>
      <c r="G1013" s="29"/>
      <c r="H1013" s="30"/>
      <c r="I1013" s="31"/>
      <c r="J1013" s="32"/>
      <c r="K1013" s="33"/>
      <c r="L1013" s="34"/>
      <c r="M1013" s="12"/>
    </row>
    <row r="1014" spans="1:13" x14ac:dyDescent="0.25">
      <c r="A1014" s="23"/>
      <c r="B1014" s="24"/>
      <c r="C1014" s="25"/>
      <c r="D1014" s="26"/>
      <c r="E1014" s="27"/>
      <c r="F1014" s="28"/>
      <c r="G1014" s="29"/>
      <c r="H1014" s="30"/>
      <c r="I1014" s="31"/>
      <c r="J1014" s="32"/>
      <c r="K1014" s="33"/>
      <c r="L1014" s="34"/>
      <c r="M1014" s="12"/>
    </row>
    <row r="1015" spans="1:13" x14ac:dyDescent="0.25">
      <c r="A1015" s="23"/>
      <c r="B1015" s="25"/>
      <c r="C1015" s="25"/>
      <c r="D1015" s="26"/>
      <c r="E1015" s="27"/>
      <c r="F1015" s="28"/>
      <c r="G1015" s="29"/>
      <c r="H1015" s="30"/>
      <c r="I1015" s="31"/>
      <c r="J1015" s="32"/>
      <c r="K1015" s="33"/>
      <c r="L1015" s="34"/>
      <c r="M1015" s="12"/>
    </row>
    <row r="1016" spans="1:13" x14ac:dyDescent="0.25">
      <c r="A1016" s="23"/>
      <c r="B1016" s="24"/>
      <c r="C1016" s="25"/>
      <c r="D1016" s="26"/>
      <c r="E1016" s="27"/>
      <c r="F1016" s="28"/>
      <c r="G1016" s="29"/>
      <c r="H1016" s="30"/>
      <c r="I1016" s="31"/>
      <c r="J1016" s="32"/>
      <c r="K1016" s="33"/>
      <c r="L1016" s="34"/>
      <c r="M1016" s="12"/>
    </row>
    <row r="1017" spans="1:13" x14ac:dyDescent="0.25">
      <c r="A1017" s="23"/>
      <c r="B1017" s="24"/>
      <c r="C1017" s="25"/>
      <c r="D1017" s="26"/>
      <c r="E1017" s="27"/>
      <c r="F1017" s="28"/>
      <c r="G1017" s="29"/>
      <c r="H1017" s="30"/>
      <c r="I1017" s="31"/>
      <c r="J1017" s="32"/>
      <c r="K1017" s="33"/>
      <c r="L1017" s="34"/>
      <c r="M1017" s="12"/>
    </row>
    <row r="1018" spans="1:13" x14ac:dyDescent="0.25">
      <c r="A1018" s="23"/>
      <c r="B1018" s="24"/>
      <c r="C1018" s="25"/>
      <c r="D1018" s="26"/>
      <c r="E1018" s="27"/>
      <c r="F1018" s="28"/>
      <c r="G1018" s="29"/>
      <c r="H1018" s="30"/>
      <c r="I1018" s="31"/>
      <c r="J1018" s="32"/>
      <c r="K1018" s="33"/>
      <c r="L1018" s="34"/>
      <c r="M1018" s="12"/>
    </row>
  </sheetData>
  <conditionalFormatting sqref="L1">
    <cfRule type="notContainsBlanks" dxfId="0" priority="1">
      <formula>LEN(TRIM(L1))&gt;0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Flores Ortiz</dc:creator>
  <cp:lastModifiedBy>Liliana Flores Ortiz</cp:lastModifiedBy>
  <dcterms:created xsi:type="dcterms:W3CDTF">2021-08-03T22:39:35Z</dcterms:created>
  <dcterms:modified xsi:type="dcterms:W3CDTF">2021-08-03T22:50:19Z</dcterms:modified>
</cp:coreProperties>
</file>